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U:\BLOC\Privé\2-Achats Marchés\02-MARCHES EN COURS ECRITURE\4 -2025-05 - AVOCATS - Septembre\01-DCE\"/>
    </mc:Choice>
  </mc:AlternateContent>
  <xr:revisionPtr revIDLastSave="0" documentId="13_ncr:1_{227C9B6C-0FFB-4B62-A904-B4EED6CD35D3}" xr6:coauthVersionLast="47" xr6:coauthVersionMax="47" xr10:uidLastSave="{00000000-0000-0000-0000-000000000000}"/>
  <bookViews>
    <workbookView xWindow="28680" yWindow="-120" windowWidth="29040" windowHeight="15720" firstSheet="1" activeTab="8" xr2:uid="{BE26E9F8-D6C0-4529-9E08-228A4E24C7E8}"/>
  </bookViews>
  <sheets>
    <sheet name="2025-05 Lot 1" sheetId="15" r:id="rId1"/>
    <sheet name="2025-03 Lot 2" sheetId="14" r:id="rId2"/>
    <sheet name="BPU Lot 3" sheetId="13" r:id="rId3"/>
    <sheet name="2025-05 Lot 4" sheetId="12" r:id="rId4"/>
    <sheet name="2025-05 Lot 5" sheetId="11" r:id="rId5"/>
    <sheet name="2025-05 Lot 6" sheetId="10" r:id="rId6"/>
    <sheet name="2025-05 Lot 7 " sheetId="9" r:id="rId7"/>
    <sheet name="2025-05 Lot 8" sheetId="8" r:id="rId8"/>
    <sheet name="2025-05 Lot 9" sheetId="16" r:id="rId9"/>
  </sheets>
  <definedNames>
    <definedName name="_xlnm.Print_Area" localSheetId="7">'2025-05 Lot 8'!$A$1:$J$31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4" i="16" l="1"/>
  <c r="J11" i="16"/>
  <c r="J10" i="16"/>
  <c r="J9" i="16"/>
  <c r="J21" i="15"/>
  <c r="J18" i="15"/>
  <c r="J17" i="15"/>
  <c r="J16" i="15"/>
  <c r="J15" i="15"/>
  <c r="J14" i="15"/>
  <c r="J10" i="15"/>
  <c r="J9" i="15"/>
  <c r="J21" i="14"/>
  <c r="J18" i="14"/>
  <c r="J17" i="14"/>
  <c r="J16" i="14"/>
  <c r="J15" i="14"/>
  <c r="J14" i="14"/>
  <c r="J10" i="14"/>
  <c r="J9" i="14"/>
  <c r="J21" i="13"/>
  <c r="J18" i="13"/>
  <c r="J17" i="13"/>
  <c r="J16" i="13"/>
  <c r="J15" i="13"/>
  <c r="J14" i="13"/>
  <c r="J10" i="13"/>
  <c r="J9" i="13"/>
  <c r="J21" i="12"/>
  <c r="J18" i="12"/>
  <c r="J17" i="12"/>
  <c r="J16" i="12"/>
  <c r="J15" i="12"/>
  <c r="J14" i="12"/>
  <c r="J10" i="12"/>
  <c r="J9" i="12"/>
  <c r="J21" i="11"/>
  <c r="J18" i="11"/>
  <c r="J17" i="11"/>
  <c r="J16" i="11"/>
  <c r="J15" i="11"/>
  <c r="J14" i="11"/>
  <c r="J10" i="11"/>
  <c r="J9" i="11"/>
  <c r="J21" i="10"/>
  <c r="J18" i="10"/>
  <c r="J17" i="10"/>
  <c r="J16" i="10"/>
  <c r="J15" i="10"/>
  <c r="J14" i="10"/>
  <c r="J10" i="10"/>
  <c r="J9" i="10"/>
  <c r="J11" i="8"/>
  <c r="J21" i="9"/>
  <c r="J18" i="9"/>
  <c r="J17" i="9"/>
  <c r="J16" i="9"/>
  <c r="J15" i="9"/>
  <c r="J14" i="9"/>
  <c r="J10" i="9"/>
  <c r="J9" i="9"/>
  <c r="J17" i="8" l="1"/>
  <c r="J18" i="8"/>
  <c r="J21" i="8"/>
  <c r="J16" i="8"/>
  <c r="J15" i="8"/>
  <c r="J14" i="8"/>
  <c r="J10" i="8"/>
  <c r="J9" i="8"/>
</calcChain>
</file>

<file path=xl/sharedStrings.xml><?xml version="1.0" encoding="utf-8"?>
<sst xmlns="http://schemas.openxmlformats.org/spreadsheetml/2006/main" count="770" uniqueCount="123">
  <si>
    <r>
      <t xml:space="preserve">MARCHE 2025 - 05
</t>
    </r>
    <r>
      <rPr>
        <b/>
        <sz val="16"/>
        <rFont val="Arial Narrow"/>
        <family val="2"/>
      </rPr>
      <t>Marché de prestations juridiques d’assistance, de rédaction et de représentation, pour les problématiques et contentieux que l’Urssaf Midi-Pyrénées.</t>
    </r>
    <r>
      <rPr>
        <b/>
        <sz val="26"/>
        <rFont val="Arial Narrow"/>
        <family val="2"/>
      </rPr>
      <t xml:space="preserve">
</t>
    </r>
    <r>
      <rPr>
        <b/>
        <sz val="16"/>
        <color rgb="FF0070C0"/>
        <rFont val="Arial Narrow"/>
        <family val="2"/>
      </rPr>
      <t>Lot 1 : Contentieux général de la Sécurité Sociale, contentieux commercial et contentieux des voies d’exécution et droit des sûretés Zone Ariège ainsi que la Cour d’Appel de Toulouse </t>
    </r>
  </si>
  <si>
    <t>BORDEREAU DES PRIX UNITAIRES (BPU)</t>
  </si>
  <si>
    <t xml:space="preserve">Le candidat remplira les cellules colorées en orange du bordereau de prix ci-dessous
</t>
  </si>
  <si>
    <t>L'ASSISTANCE DE L ORGANISME</t>
  </si>
  <si>
    <t>Juridiction</t>
  </si>
  <si>
    <t>Art. CCTP</t>
  </si>
  <si>
    <t>Typologie</t>
  </si>
  <si>
    <t>Prestations</t>
  </si>
  <si>
    <t>Contenu/ Précisions</t>
  </si>
  <si>
    <t>Volumétrie indicative annuelle</t>
  </si>
  <si>
    <t>Unité</t>
  </si>
  <si>
    <t>Prix Unitaire H.T</t>
  </si>
  <si>
    <t>T.V.A</t>
  </si>
  <si>
    <t>Prix Unitaire T.T.C</t>
  </si>
  <si>
    <t>Toutes les juridictions 1er et 2nd dégré</t>
  </si>
  <si>
    <t>2.2</t>
  </si>
  <si>
    <t>Procédure au fond</t>
  </si>
  <si>
    <t>uniquement la plaidoirie</t>
  </si>
  <si>
    <t>15 dossiers</t>
  </si>
  <si>
    <t xml:space="preserve">Procédure sans décision rendue sur le fond </t>
  </si>
  <si>
    <t>uniquement la plaidoirie : procédure en rectification d'erreur matérielle, en omission de statuer, désistement de l'Urssaf, désistement de la partie adverse, péremption, radiation, incompétence…</t>
  </si>
  <si>
    <t>5 dossiers</t>
  </si>
  <si>
    <t xml:space="preserve">Procédure devant le Juge Commissaire </t>
  </si>
  <si>
    <t>Uniquement la plaidoirie</t>
  </si>
  <si>
    <t>Appropriation du mémoire de l'Urssaf, préparation de l'audience, représentation en justice, y compris les renvois d'audience, rédaction des notes d'audience, rédaction de l'analyse de la décision rendue, avec conseils et avis d'opportunité sur les voies de recours.</t>
  </si>
  <si>
    <t>2 dossiers</t>
  </si>
  <si>
    <t xml:space="preserve"> LA REPRESENTATION </t>
  </si>
  <si>
    <t>2.1</t>
  </si>
  <si>
    <t xml:space="preserve">La représentation </t>
  </si>
  <si>
    <t>procédure sans décision rendue sur le fond</t>
  </si>
  <si>
    <t>Représentation : procédure en rectification d'erreur matérielle, en omission de statuer, désistement de l'Urssaf, désistement du cotisant, déclaration d'incompétence, péremption….</t>
  </si>
  <si>
    <t>1 dossier</t>
  </si>
  <si>
    <t>Représentation : dossier aboutissant à une conciliation</t>
  </si>
  <si>
    <t xml:space="preserve">procédure devant le Tribunal de Commerce </t>
  </si>
  <si>
    <t xml:space="preserve">Représentation </t>
  </si>
  <si>
    <t>Rédaction de toutes les écritures exigées par la procédure, transmission de l'assignation au CDJ pour signification, préparation des audiences, représentation en justice (contentieux général et chambre du conseil), y compris les renvois d'audience, rédaction des notes d'audiences,</t>
  </si>
  <si>
    <t>27 dossiers</t>
  </si>
  <si>
    <t>Rédaction de toutes les écritures exigées par la procédure, avec argumentation, préparation des audiences, représentation en justice, y compris les renvois d'audience, rédaction des comptes rendus d'audiences, rédaction de l'analyse de la décision rendue, avec conseils et avis d'opportunité sur les voies de recours</t>
  </si>
  <si>
    <t>CONSEIL JURIDIQUE</t>
  </si>
  <si>
    <t>2.3</t>
  </si>
  <si>
    <t xml:space="preserve">Conseil </t>
  </si>
  <si>
    <t>Note juridique</t>
  </si>
  <si>
    <t xml:space="preserve">Consultation juridique nécessitant des recherches approfondies avec rédaction d'une note écrite sur une question posée par l'organisme sur un dossier confié ou non. </t>
  </si>
  <si>
    <t xml:space="preserve">Transaction (art L. 243-6-5 Code de la Sécurité Sociale) </t>
  </si>
  <si>
    <t xml:space="preserve">Protocole transactionnel </t>
  </si>
  <si>
    <r>
      <t xml:space="preserve">MARCHE 2025 - 05
</t>
    </r>
    <r>
      <rPr>
        <b/>
        <sz val="16"/>
        <rFont val="Arial Narrow"/>
        <family val="2"/>
      </rPr>
      <t>Marché de prestations juridiques d’assistance, de rédaction et de représentation, pour les problématiques et contentieux que l’Urssaf Midi-Pyrénées.</t>
    </r>
    <r>
      <rPr>
        <b/>
        <sz val="26"/>
        <rFont val="Arial Narrow"/>
        <family val="2"/>
      </rPr>
      <t xml:space="preserve">
</t>
    </r>
    <r>
      <rPr>
        <b/>
        <sz val="16"/>
        <color rgb="FF0070C0"/>
        <rFont val="Arial Narrow"/>
        <family val="2"/>
      </rPr>
      <t>Lot 2 : Contentieux général de la Sécurité Sociale, contentieux commercial et contentieux des voies d’exécution et droit des sûretés Zone Aveyron ainsi que la Cour d’Appel de Montpellier</t>
    </r>
  </si>
  <si>
    <t>14 dossiers</t>
  </si>
  <si>
    <t>1  dossier</t>
  </si>
  <si>
    <t>8 dossiers</t>
  </si>
  <si>
    <t>45 dossiers</t>
  </si>
  <si>
    <r>
      <t xml:space="preserve">MARCHE 2025 - 05
</t>
    </r>
    <r>
      <rPr>
        <b/>
        <sz val="16"/>
        <rFont val="Arial Narrow"/>
        <family val="2"/>
      </rPr>
      <t>Marché de prestations juridiques d’assistance, de rédaction et de représentation, pour les problématiques et contentieux que l’Urssaf Midi-Pyrénées.</t>
    </r>
    <r>
      <rPr>
        <b/>
        <sz val="26"/>
        <rFont val="Arial Narrow"/>
        <family val="2"/>
      </rPr>
      <t xml:space="preserve">
</t>
    </r>
    <r>
      <rPr>
        <b/>
        <sz val="16"/>
        <color rgb="FF0070C0"/>
        <rFont val="Arial Narrow"/>
        <family val="2"/>
      </rPr>
      <t>Lot 3 : Contentieux général de la Sécurité Sociale, contentieux commercial et contentieux des voies d’exécution et droit des sûretés Zone Haute-Garonne ainsi que la Cour d’Appel de Toulouse</t>
    </r>
  </si>
  <si>
    <t>148 dossiers</t>
  </si>
  <si>
    <t>25  dossiers</t>
  </si>
  <si>
    <t>35 dossiers</t>
  </si>
  <si>
    <t>116  dossiers</t>
  </si>
  <si>
    <t>10 dossiers</t>
  </si>
  <si>
    <t>429 dossiers</t>
  </si>
  <si>
    <t>40 dossiers</t>
  </si>
  <si>
    <r>
      <t xml:space="preserve">MARCHE 2025 - 05
</t>
    </r>
    <r>
      <rPr>
        <b/>
        <sz val="16"/>
        <rFont val="Arial Narrow"/>
        <family val="2"/>
      </rPr>
      <t>Marché de prestations juridiques d’assistance, de rédaction et de représentation, pour les problématiques et contentieux que l’Urssaf Midi-Pyrénées.</t>
    </r>
    <r>
      <rPr>
        <b/>
        <sz val="26"/>
        <rFont val="Arial Narrow"/>
        <family val="2"/>
      </rPr>
      <t xml:space="preserve">
</t>
    </r>
    <r>
      <rPr>
        <b/>
        <sz val="16"/>
        <color rgb="FF0070C0"/>
        <rFont val="Arial Narrow"/>
        <family val="2"/>
      </rPr>
      <t>Lot 4 : Contentieux général de la Sécurité Sociale, contentieux commercial et contentieux des voies d’exécution et droit des sûretés Zone GERS ainsi que la Cour d’Appel d'Agen</t>
    </r>
  </si>
  <si>
    <t>34 dossiers</t>
  </si>
  <si>
    <t>2  dossiers</t>
  </si>
  <si>
    <t xml:space="preserve"> 1 dossier</t>
  </si>
  <si>
    <t>41  dossiers</t>
  </si>
  <si>
    <r>
      <t xml:space="preserve">MARCHE 2025 - 05
</t>
    </r>
    <r>
      <rPr>
        <b/>
        <sz val="16"/>
        <rFont val="Arial Narrow"/>
        <family val="2"/>
      </rPr>
      <t>Marché de prestations juridiques d’assistance, de rédaction et de représentation, pour les problématiques et contentieux que l’Urssaf Midi-Pyrénées.</t>
    </r>
    <r>
      <rPr>
        <b/>
        <sz val="26"/>
        <rFont val="Arial Narrow"/>
        <family val="2"/>
      </rPr>
      <t xml:space="preserve">
</t>
    </r>
    <r>
      <rPr>
        <b/>
        <sz val="16"/>
        <color rgb="FF0070C0"/>
        <rFont val="Arial Narrow"/>
        <family val="2"/>
      </rPr>
      <t>Lot 5 : Contentieux général de la Sécurité Sociale, contentieux commercial et contentieux des voies d’exécution et droit des sûretés Zone LOT ainsi que la Cour d’Appel de Toulouse </t>
    </r>
  </si>
  <si>
    <t>11 dossiers</t>
  </si>
  <si>
    <r>
      <t xml:space="preserve">MARCHE 2025 - 05
</t>
    </r>
    <r>
      <rPr>
        <b/>
        <sz val="16"/>
        <rFont val="Arial Narrow"/>
        <family val="2"/>
      </rPr>
      <t>Marché de prestations juridiques d’assistance, de rédaction et de représentation, pour les problématiques et contentieux que l’Urssaf Midi-Pyrénées.</t>
    </r>
    <r>
      <rPr>
        <b/>
        <sz val="26"/>
        <rFont val="Arial Narrow"/>
        <family val="2"/>
      </rPr>
      <t xml:space="preserve">
</t>
    </r>
    <r>
      <rPr>
        <b/>
        <sz val="16"/>
        <color rgb="FF0070C0"/>
        <rFont val="Arial Narrow"/>
        <family val="2"/>
      </rPr>
      <t>Lot 6 : Contentieux général de la Sécurité Sociale, contentieux commercial et contentieux des voies d’exécution et droit des sûretés Zone Hautes-Pyrénées ainsi que la Cour d’Appel de Pau</t>
    </r>
  </si>
  <si>
    <t>52 dossiers</t>
  </si>
  <si>
    <t>3 dossiers</t>
  </si>
  <si>
    <t>63 dossiers</t>
  </si>
  <si>
    <r>
      <t xml:space="preserve">MARCHE 2025 - 05
</t>
    </r>
    <r>
      <rPr>
        <b/>
        <sz val="16"/>
        <rFont val="Arial Narrow"/>
        <family val="2"/>
      </rPr>
      <t>Marché de prestations juridiques d’assistance, de rédaction et de représentation, pour les problématiques et contentieux que l’Urssaf Midi-Pyrénées.</t>
    </r>
    <r>
      <rPr>
        <b/>
        <sz val="26"/>
        <rFont val="Arial Narrow"/>
        <family val="2"/>
      </rPr>
      <t xml:space="preserve">
</t>
    </r>
    <r>
      <rPr>
        <b/>
        <sz val="16"/>
        <color rgb="FF0070C0"/>
        <rFont val="Arial Narrow"/>
        <family val="2"/>
      </rPr>
      <t>Lot 7 : Contentieux général de la Sécurité Sociale, contentieux commercial et contentieux des voies d’exécution et droit des sûretés Zone Tarn ainsi que la Cour d’Appel de Toulouse </t>
    </r>
  </si>
  <si>
    <t>54 dossiers</t>
  </si>
  <si>
    <t>30 dossiers</t>
  </si>
  <si>
    <t>42 dossiers</t>
  </si>
  <si>
    <r>
      <t xml:space="preserve">MARCHE 2025 - 05
</t>
    </r>
    <r>
      <rPr>
        <b/>
        <sz val="16"/>
        <rFont val="Arial Narrow"/>
        <family val="2"/>
      </rPr>
      <t>Marché de prestations juridiques d’assistance, de rédaction et de représentation, pour les problématiques et contentieux que l’Urssaf Midi-Pyrénées.</t>
    </r>
    <r>
      <rPr>
        <b/>
        <sz val="26"/>
        <rFont val="Arial Narrow"/>
        <family val="2"/>
      </rPr>
      <t xml:space="preserve">
</t>
    </r>
    <r>
      <rPr>
        <b/>
        <sz val="16"/>
        <color rgb="FF0070C0"/>
        <rFont val="Arial Narrow"/>
        <family val="2"/>
      </rPr>
      <t>Lot 8 : Contentieux général de la Sécurité Sociale, contentieux commercial et contentieux des voies d’exécution et droit des sûretés Zone Tarn et Garonne ainsi que la Cour d’Appel de Toulouse </t>
    </r>
  </si>
  <si>
    <t>17 dossiers</t>
  </si>
  <si>
    <t>12 dossiers</t>
  </si>
  <si>
    <t>79  dossiers</t>
  </si>
  <si>
    <t>4 dossiers</t>
  </si>
  <si>
    <r>
      <t xml:space="preserve">MARCHE 2025 - 05
</t>
    </r>
    <r>
      <rPr>
        <b/>
        <sz val="16"/>
        <rFont val="Arial Narrow"/>
        <family val="2"/>
      </rPr>
      <t>Marché de prestations juridiques d’assistance, de rédaction et de représentation, pour les problématiques et contentieux que l’Urssaf Midi-Pyrénées.</t>
    </r>
    <r>
      <rPr>
        <b/>
        <sz val="26"/>
        <rFont val="Arial Narrow"/>
        <family val="2"/>
      </rPr>
      <t xml:space="preserve">
</t>
    </r>
    <r>
      <rPr>
        <b/>
        <sz val="16"/>
        <color rgb="FF0070C0"/>
        <rFont val="Arial Narrow"/>
        <family val="2"/>
      </rPr>
      <t xml:space="preserve">Lot 9 : Contentieux Pénal, Contentieux général de la Sécurité Sociale, contentieux commercial et contentieux des voies d’exécution et droit des sûretés Zone Ariège, Aveyron, Haute-Garonne, Gers, Lot, Hautes-Pyrénées, Tarn et Tarn et Garonne. 1er et 2ème degré. </t>
    </r>
  </si>
  <si>
    <t xml:space="preserve">Appropriation des écritures de l'Urssaf,  transmission aux parties et aux jurdictions, préparation des audiences, suivi RPVA eventuel, représentation en justice, y compris les renvois d'audience, rédaction des comptes rendus d'audiences, rédaction de l'analyse de la décision rendue, avec conseils et avis d'opportunité sur les voies de recours. Récupération de la grosse éventuellement </t>
  </si>
  <si>
    <t xml:space="preserve">Appropriation des écritures de l'Urssaf, transmission aux parties et aux juridictions,  préparation des audiences, représentation en justice, y compris les renvois d'audience, rédaction des comptes rendus d'audiences, rédaction de l'analyse de la décision rendue, avec conseils et avis d'opportunité sur les voies de recours. Récupération de la grosse éventuellement </t>
  </si>
  <si>
    <t xml:space="preserve">Rédaction de toutes les écritures exigées par la procédure avec argumentation, transmission éventuelle de la requête au Commissaire de justice pour signification et enrôlement , transmission des conclusions et des pièces à la partie adverse et à la juridiction,  préparation des audiences, représentation en justice, y compris les renvois d'audience, rédaction des comptes rendus d'audiences, rédaction de l'analyse de la décision rendue, avec conseils et avis d'opportunité sur les voies de recours. Récupération de la grosse et retour éventuel du dossier. </t>
  </si>
  <si>
    <t>Rédaction de toutes les écritures exigées par la procédure, avec argumentation, préparation des audiences, représentation en justice, y compris les renvois d'audience, rédaction des comptes rendus d'audiences, rédaction de l'analyse de la décision rendue, avec conseils et avis d'opportunité sur les voies de recours.Récupération de la grosse et retour éventuel du dossier.</t>
  </si>
  <si>
    <t>Rédaction de toutes les écritures exigées par la procédure, rédaction du protocole aux fins d'homologation avec argumentation, participation à la conciliation et aux échanges avec la partie adverse,  suivi RPVA éventuel, préparation des audiences, représentation en justice, y compris les renvois d'audience, rédaction des comptes rendus d'audiences. Récupération de la grosse et retour éventuel du dossier.</t>
  </si>
  <si>
    <t>Appropriation des écritures de l'Urssaf, transmission aux parties et aux juridictions,  préparation des audiences, représentation en justice, y compris les renvois d'audience, rédaction des comptes rendus d'audiences, rédaction de l'analyse de la décision rendue, avec conseils et avis d'opportunité sur les voies de recours. Récupération de la grosse.</t>
  </si>
  <si>
    <t>Appropriation des écritures de l'Urssaf,  transmission aux parties et aux jurdictions, préparation des audiences, suivi RPVA eventuel, représentation en justice, y compris les renvois d'audience, rédaction des comptes rendus d'audiences, rédaction de l'analyse de la décision rendue, avec conseils et avis d'opportunité sur les voies de recours. Récupération de la grosse.</t>
  </si>
  <si>
    <t>Appropriation du mémoire de l'Urssaf, préparation de l'audience, représentation en justice, y compris les renvois d'audience, rédaction des notes d'audience, rédaction de l'analyse de la décision rendue, avec conseils et avis d'opportunité sur les voies de recours. Récupération de la grosse.</t>
  </si>
  <si>
    <t>Rédaction de toutes les écritures exigées par la procédure avec argumentation, transmission éventuelle de la requête au Commissaire de justice pour signification et enrôlement , transmission des conclusions et des pièces à la partie adverse et à la juridiction,  préparation des audiences, représentation en justice, y compris les renvois d'audience, rédaction des comptes rendus d'audiences, rédaction de l'analyse de la décision rendue, avec conseils et avis d'opportunité sur les voies de recours.Récupération de la grosse et retour éventuel du dossier.</t>
  </si>
  <si>
    <t>Rédaction de toutes les écritures exigées par la procédure, avec argumentation, préparation des audiences, représentation en justice, y compris les renvois d'audience, rédaction des comptes rendus d'audiences, rédaction de l'analyse de la décision rendue, avec conseils et avis d'opportunité sur les voies de recours. Récupération de la grosse et retour éventuel du dossier.</t>
  </si>
  <si>
    <t>Appropriation des écritures de l'Urssaf, transmission aux parties et aux juridictions,  préparation des audiences, représentation en justice, y compris les renvois d'audience, rédaction des comptes rendus d'audiences, rédaction de l'analyse de la décision rendue, avec conseils et avis d'opportunité sur les voies de recours.Récupération de la grosse.</t>
  </si>
  <si>
    <t>Appropriation des écritures de l'Urssaf,  transmission aux parties et aux jurdictions, préparation des audiences, suivi RPVA eventuel, représentation en justice, y compris les renvois d'audience, rédaction des comptes rendus d'audiences, rédaction de l'analyse de la décision rendue, avec conseils et avis d'opportunité sur les voies de recours.Récupération de la grosse.</t>
  </si>
  <si>
    <t>Appropriation du mémoire de l'Urssaf, préparation de l'audience, représentation en justice, y compris les renvois d'audience, rédaction des notes d'audience, rédaction de l'analyse de la décision rendue, avec conseils et avis d'opportunité sur les voies de recours.Récupération de la grosse.</t>
  </si>
  <si>
    <t>Rédaction de toutes les écritures exigées par la procédure, avec argumentation, préparation des audiences, représentation en justice, y compris les renvois d'audience, rédaction des comptes rendus d'audiences, rédaction de l'analyse de la décision rendue, avec conseils et avis d'opportunité sur les voies de recours..Récupération de la grosse et retour éventuel du dossier.</t>
  </si>
  <si>
    <t>Rédaction de toutes les écritures exigées par la procédure, rédaction du protocole aux fins d'homologation avec argumentation, participation à la conciliation et aux échanges avec la partie adverse,  suivi RPVA éventuel, préparation des audiences, représentation en justice, y compris les renvois d'audience, rédaction des comptes rendus d'audiences. .Récupération de la grosse et retour éventuel du dossier.</t>
  </si>
  <si>
    <t>Rédaction de toutes les écritures exigées par la procédure avec argumentation, transmission éventuelle de la requête au Commissaire de justice pour signification et enrôlement , transmission des conclusions et des pièces à la partie adverse et à la juridiction,  préparation des audiences, représentation en justice, y compris les renvois d'audience, rédaction des comptes rendus d'audiences, rédaction de l'analyse de la décision rendue, avec conseils et avis d'opportunité sur les voies de recours. .Récupération de la grosse et retour éventuel du dossier.</t>
  </si>
  <si>
    <t>Appropriation des écritures de l'Urssaf, transmission aux parties et aux juridictions,  préparation des audiences, représentation en justice, y compris les renvois d'audience, rédaction des comptes rendus d'audiences, rédaction de l'analyse de la décision rendue, avec conseils et avis d'opportunité sur les voies de recours..Récupération de la grosse.</t>
  </si>
  <si>
    <t>Appropriation des écritures de l'Urssaf,  transmission aux parties et aux jurdictions, préparation des audiences, suivi RPVA eventuel, représentation en justice, y compris les renvois d'audience, rédaction des comptes rendus d'audiences, rédaction de l'analyse de la décision rendue, avec conseils et avis d'opportunité sur les voies de recours..Récupération de la grosse.</t>
  </si>
  <si>
    <t>Rédaction de toutes les écritures exigées par la procédure avec argumentation, transmission éventuelle de la requête au Commissaire de justice pour signification et enrôlement , transmission des conclusions et des pièces à la partie adverse et à la juridiction,  préparation des audiences, représentation en justice, y compris les renvois d'audience, rédaction des comptes rendus d'audiences, rédaction de l'analyse de la décision rendue, avec conseils et avis d'opportunité sur les voies de recours. Récupération de la grosse et retour éventuel du dossier.</t>
  </si>
  <si>
    <t>Accompagner l'Urssaf dans les négociations, conseiller sur les concessions réciproques, alerter sur les difficultés. Participer à des réunions physiques et téléphoniques, rédiger les comptes rendus. Rédaction du protocole transactionnel et sécurisation de la procédure. Suivre la procédure si contentieux juridictionnel en cours.Récupération de la grosse éventuellement et retour du dossier.</t>
  </si>
  <si>
    <t>Accompagner l'Urssaf dans les négociations, conseiller sur les concessions réciproques, alerter sur les difficultés. Participer à des réunions physiques et téléphoniques, rédiger les comptes rendus. Rédaction du protocole transactionnel et sécurisation de la procédure. Suivre la procédure si contentieux juridictionnel en cours. .Récupération de la grosse éventuellement et retour du dossier.</t>
  </si>
  <si>
    <t>Accompagner l'Urssaf dans les négociations, conseiller sur les concessions réciproques, alerter sur les difficultés. Participer à des réunions physiques et téléphoniques, rédiger les comptes rendus. Rédaction du protocole transactionnel et sécurisation de la procédure. Suivre la procédure si contentieux juridictionnel en cours. Récupération de la grosse éventuellement et retour du dossier.</t>
  </si>
  <si>
    <t>Rédaction de toutes les écritures exigées par la procédure, rédaction du protocole aux fins d'homologation avec argumentation, participation à la conciliation et aux échanges avec la partie adverse,  suivi RPVA éventuel, préparation des audiences, représentation en justice, y compris les renvois d'audience, rédaction des comptes rendus d'audiences.Récupération de la grosse et retour éventuel du dossier.</t>
  </si>
  <si>
    <t>Rédaction de toutes les écritures exigées par la procédure, rédaction du protocole aux fins d'homologation avec argumentation, participation à la conciliation et aux échanges avec la partie adverse,  suivi RPVA éventuekl préparation des audiences, représentation en justice, y compris les renvois d'audience, rédaction des comptes rendus d'audiences.Récupération de la grosse et retour éventuel du dossier.</t>
  </si>
  <si>
    <t>Accompagner l'Urssaf dans les négociations, conseiller sur les concessions réciproques, alerter sur les difficultés. Participer à des réunions physiques et téléphoniques, rédiger les comptes rendus. Rédaction du protocole transactionnel et sécurisation de la procédure. Suivre la procédure si contentieux juridictionnel en cours. .Récupération de la grosse éventuellement  et retour du dossier.</t>
  </si>
  <si>
    <t>Rédaction de toutes les écritures exigées par la procédure avec argumentation, transmission éventuelle de la requête au Commissaire de justice pour signification et enrôlement , transmission des conclusions et des pièces à la partie adverse et à la juridiction,  préparation des audiences, représentation en justice, y compris les renvois d'audience, rédaction des comptes rendus d'audiences, rédaction de l'analyse de la décision rendue, avec conseils et avis d'opportunité sur les voies de recours. .Récupération de la grosse.</t>
  </si>
  <si>
    <t>Rédaction de toutes les écritures exigées par la procédure, avec argumentation, préparation des audiences, représentation en justice, y compris les renvois d'audience, rédaction des comptes rendus d'audiences, rédaction de l'analyse de la décision rendue, avec conseils et avis d'opportunité sur les voies de recours..Récupération de la grosse.</t>
  </si>
  <si>
    <t>Rédaction de toutes les écritures exigées par la procédure, rédaction du protocole aux fins d'homologation avec argumentation, participation à la conciliation et aux échanges avec la partie adverse,  suivi RPVA éventuel, préparation des audiences, représentation en justice, y compris les renvois d'audience, rédaction des comptes rendus d'audiences. .Récupération de la grosse.</t>
  </si>
  <si>
    <t>450 dossiers</t>
  </si>
  <si>
    <t>Les frais de déplacement (hors département) seront pris en charge dans les conditions suivantes :</t>
  </si>
  <si>
    <r>
      <t>Trajet : dans la limite d’un aller-retour 1</t>
    </r>
    <r>
      <rPr>
        <vertAlign val="superscript"/>
        <sz val="12"/>
        <rFont val="Calibri"/>
        <family val="2"/>
      </rPr>
      <t>ère</t>
    </r>
    <r>
      <rPr>
        <sz val="12"/>
        <rFont val="Calibri"/>
        <family val="2"/>
      </rPr>
      <t xml:space="preserve"> classe SNCF ou sur la base de 0,77 € le km,</t>
    </r>
  </si>
  <si>
    <t>Péage : remboursement sur justificatif</t>
  </si>
  <si>
    <t>Les frais d’hébergement (hors département) seront pris en charge dans les conditions suivantes :</t>
  </si>
  <si>
    <t>Découcher : remboursement sur justificatif dans la limite de 116 €</t>
  </si>
  <si>
    <t>Repas : 29,50 € par repas et sur fourniture de justificatifs.</t>
  </si>
  <si>
    <r>
      <t xml:space="preserve">FRAIS DE DEPLACEMENT HORS DEPARTEMENT
</t>
    </r>
    <r>
      <rPr>
        <sz val="12"/>
        <color theme="1"/>
        <rFont val="Calibri"/>
        <family val="2"/>
        <scheme val="minor"/>
      </rPr>
      <t xml:space="preserve">Ils seront pris en charge après validation de l'Urssaf Midi-Pyrénées sur la base suivante : </t>
    </r>
  </si>
  <si>
    <r>
      <t xml:space="preserve">FRAIS DE DEPLACEMENT HORS DEPARTEMENT DU TARN
</t>
    </r>
    <r>
      <rPr>
        <sz val="12"/>
        <color theme="1"/>
        <rFont val="Calibri"/>
        <family val="2"/>
        <scheme val="minor"/>
      </rPr>
      <t xml:space="preserve">Ils seront pris en charge après validation de l'Urssaf Midi-Pyrénées sur la base suivante  : </t>
    </r>
  </si>
  <si>
    <r>
      <t xml:space="preserve">FRAIS DE DEPLACEMENT HORS DEPARTEMENT DU TARN ET GARONNE
</t>
    </r>
    <r>
      <rPr>
        <sz val="12"/>
        <color theme="1"/>
        <rFont val="Calibri"/>
        <family val="2"/>
        <scheme val="minor"/>
      </rPr>
      <t xml:space="preserve">Ils seront pris en charge après validation de l'Urssaf Midi-Pyrénées sur la base suivante  : </t>
    </r>
  </si>
  <si>
    <r>
      <t xml:space="preserve">FRAIS DE DEPLACEMENT HORS DEPARTEMENT HAUTES-PYRENEES
</t>
    </r>
    <r>
      <rPr>
        <sz val="12"/>
        <color theme="1"/>
        <rFont val="Calibri"/>
        <family val="2"/>
        <scheme val="minor"/>
      </rPr>
      <t xml:space="preserve">Ils seront pris en charge après validation de l'Urssaf Midi-Pyrénées sur la base suivante  : </t>
    </r>
  </si>
  <si>
    <r>
      <t xml:space="preserve">FRAIS DE DEPLACEMENT HORS DEPARTEMENT DU LOT
</t>
    </r>
    <r>
      <rPr>
        <sz val="12"/>
        <color theme="1"/>
        <rFont val="Calibri"/>
        <family val="2"/>
        <scheme val="minor"/>
      </rPr>
      <t xml:space="preserve">Ils seront pris en charge après validation de l'Urssaf Midi-Pyrénées sur la base suivante  : </t>
    </r>
  </si>
  <si>
    <r>
      <t xml:space="preserve">FRAIS DE DEPLACEMENT HORS DEPARTEMENT DU GERS
</t>
    </r>
    <r>
      <rPr>
        <sz val="12"/>
        <color theme="1"/>
        <rFont val="Calibri"/>
        <family val="2"/>
        <scheme val="minor"/>
      </rPr>
      <t xml:space="preserve">Ils seront pris en charge après validation de l'Urssaf Midi-Pyrénées sur la base suivante  : </t>
    </r>
  </si>
  <si>
    <r>
      <t xml:space="preserve">FRAIS DE DEPLACEMENT HORS DEPARTEMENT HAUTE GARONNE
</t>
    </r>
    <r>
      <rPr>
        <sz val="12"/>
        <color theme="1"/>
        <rFont val="Calibri"/>
        <family val="2"/>
        <scheme val="minor"/>
      </rPr>
      <t xml:space="preserve">Ils seront pris en charge après validation de l'Urssaf Midi-Pyrénées sur la base suivante  : </t>
    </r>
  </si>
  <si>
    <r>
      <t xml:space="preserve">FRAIS DE DEPLACEMENT HORS DEPARTEMENT AVEYRON
</t>
    </r>
    <r>
      <rPr>
        <sz val="12"/>
        <color theme="1"/>
        <rFont val="Calibri"/>
        <family val="2"/>
        <scheme val="minor"/>
      </rPr>
      <t xml:space="preserve">Ils seront pris en charge après validation de l'Urssaf Midi-Pyrénées sur la base suivante  : </t>
    </r>
  </si>
  <si>
    <r>
      <t xml:space="preserve">FRAIS DE DEPLACEMENT HORS DEPARTEMENT ARIEGE
</t>
    </r>
    <r>
      <rPr>
        <sz val="12"/>
        <color theme="1"/>
        <rFont val="Calibri"/>
        <family val="2"/>
        <scheme val="minor"/>
      </rPr>
      <t xml:space="preserve">Ils seront pris en charge après validation de l'Urssaf Midi-Pyrénées sur la base suivante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</si>
</sst>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4" x14ac:knownFonts="1">
    <font>
      <sz val="11"/>
      <color theme="1"/>
      <name val="Calibri"/>
      <family val="2"/>
      <scheme val="minor"/>
    </font>
    <font>
      <sz val="11"/>
      <color theme="1"/>
      <name val="Calibri"/>
      <family val="2"/>
      <scheme val="minor"/>
    </font>
    <font>
      <b/>
      <sz val="26"/>
      <name val="Arial Narrow"/>
      <family val="2"/>
    </font>
    <font>
      <b/>
      <sz val="16"/>
      <name val="Arial Narrow"/>
      <family val="2"/>
    </font>
    <font>
      <b/>
      <sz val="20"/>
      <color theme="1"/>
      <name val="Aptos Narrow"/>
      <family val="2"/>
    </font>
    <font>
      <b/>
      <sz val="12"/>
      <color rgb="FFFF0000"/>
      <name val="Arial Narrow"/>
      <family val="2"/>
    </font>
    <font>
      <sz val="11"/>
      <name val="Arial Narrow"/>
      <family val="2"/>
    </font>
    <font>
      <i/>
      <sz val="11"/>
      <name val="Arial Narrow"/>
      <family val="2"/>
    </font>
    <font>
      <b/>
      <sz val="11"/>
      <name val="Arial Narrow"/>
      <family val="2"/>
    </font>
    <font>
      <sz val="11"/>
      <color theme="1"/>
      <name val="Arial Narrow"/>
      <family val="2"/>
    </font>
    <font>
      <b/>
      <sz val="16"/>
      <color theme="1"/>
      <name val="Arial Narrow"/>
      <family val="2"/>
    </font>
    <font>
      <sz val="14"/>
      <name val="Arial Narrow"/>
      <family val="2"/>
    </font>
    <font>
      <b/>
      <sz val="16"/>
      <color rgb="FF0070C0"/>
      <name val="Arial Narrow"/>
      <family val="2"/>
    </font>
    <font>
      <b/>
      <sz val="11"/>
      <color theme="1"/>
      <name val="Calibri"/>
      <family val="2"/>
      <scheme val="minor"/>
    </font>
    <font>
      <b/>
      <sz val="11"/>
      <color theme="1"/>
      <name val="Arial Narrow"/>
      <family val="2"/>
    </font>
    <font>
      <b/>
      <sz val="20"/>
      <color theme="1"/>
      <name val="Calibri"/>
      <family val="2"/>
      <scheme val="minor"/>
    </font>
    <font>
      <b/>
      <sz val="11"/>
      <name val="Calibri"/>
      <family val="2"/>
      <scheme val="minor"/>
    </font>
    <font>
      <sz val="11"/>
      <name val="Calibri"/>
      <family val="2"/>
      <scheme val="minor"/>
    </font>
    <font>
      <b/>
      <sz val="12"/>
      <color theme="1"/>
      <name val="Calibri"/>
      <family val="2"/>
      <scheme val="minor"/>
    </font>
    <font>
      <sz val="12"/>
      <color theme="1"/>
      <name val="Calibri"/>
      <family val="2"/>
      <scheme val="minor"/>
    </font>
    <font>
      <sz val="12"/>
      <name val="Calibri"/>
      <family val="2"/>
    </font>
    <font>
      <vertAlign val="superscript"/>
      <sz val="12"/>
      <name val="Calibri"/>
      <family val="2"/>
    </font>
    <font>
      <sz val="12"/>
      <name val="Book Antiqua"/>
      <family val="1"/>
    </font>
    <font>
      <sz val="12"/>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22"/>
      </patternFill>
    </fill>
    <fill>
      <patternFill patternType="solid">
        <fgColor theme="7" tint="0.79998168889431442"/>
        <bgColor indexed="64"/>
      </patternFill>
    </fill>
    <fill>
      <patternFill patternType="solid">
        <fgColor theme="5"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95">
    <xf numFmtId="0" fontId="0" fillId="0" borderId="0" xfId="0"/>
    <xf numFmtId="0" fontId="0" fillId="0" borderId="0" xfId="0" applyAlignment="1">
      <alignment horizontal="center"/>
    </xf>
    <xf numFmtId="0" fontId="6" fillId="0" borderId="1" xfId="0" applyFont="1" applyBorder="1" applyAlignment="1">
      <alignment vertical="center" wrapText="1"/>
    </xf>
    <xf numFmtId="44" fontId="6" fillId="4" borderId="1" xfId="1" applyFont="1" applyFill="1" applyBorder="1" applyAlignment="1" applyProtection="1">
      <alignment horizontal="center" vertical="center"/>
      <protection locked="0"/>
    </xf>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9" fillId="2" borderId="0" xfId="0" applyFont="1" applyFill="1" applyAlignment="1">
      <alignment horizontal="center" vertical="center" wrapText="1"/>
    </xf>
    <xf numFmtId="0" fontId="6" fillId="0" borderId="1" xfId="0" applyFont="1" applyBorder="1" applyAlignment="1" applyProtection="1">
      <alignment horizontal="left" vertical="center" wrapText="1"/>
      <protection locked="0"/>
    </xf>
    <xf numFmtId="44" fontId="7" fillId="0" borderId="1" xfId="1" applyFont="1" applyFill="1" applyBorder="1" applyAlignment="1" applyProtection="1">
      <alignment horizontal="center" vertical="center"/>
      <protection locked="0"/>
    </xf>
    <xf numFmtId="0" fontId="6" fillId="0" borderId="1" xfId="0" applyFont="1" applyBorder="1" applyAlignment="1" applyProtection="1">
      <alignment vertical="center" wrapText="1"/>
      <protection locked="0"/>
    </xf>
    <xf numFmtId="0" fontId="6" fillId="0" borderId="1" xfId="0" applyFont="1" applyBorder="1" applyAlignment="1" applyProtection="1">
      <alignment horizontal="center" vertical="center" wrapText="1"/>
      <protection locked="0"/>
    </xf>
    <xf numFmtId="44" fontId="11" fillId="2" borderId="1" xfId="1" applyFont="1" applyFill="1" applyBorder="1" applyAlignment="1" applyProtection="1">
      <alignment horizontal="center" vertical="center"/>
    </xf>
    <xf numFmtId="44" fontId="11" fillId="2" borderId="4" xfId="1" applyFont="1" applyFill="1" applyBorder="1" applyAlignment="1" applyProtection="1">
      <alignment horizontal="center" vertical="center"/>
    </xf>
    <xf numFmtId="0" fontId="13" fillId="0" borderId="7" xfId="0" applyFont="1" applyBorder="1" applyAlignment="1">
      <alignment horizontal="center" vertical="center"/>
    </xf>
    <xf numFmtId="0" fontId="3" fillId="0" borderId="0" xfId="0" applyFont="1" applyAlignment="1">
      <alignment horizontal="left" vertical="center" wrapText="1"/>
    </xf>
    <xf numFmtId="0" fontId="13" fillId="0" borderId="1" xfId="0" applyFont="1" applyBorder="1" applyAlignment="1">
      <alignment horizontal="center" vertical="center"/>
    </xf>
    <xf numFmtId="0" fontId="4" fillId="2" borderId="0" xfId="0" applyFont="1" applyFill="1" applyAlignment="1">
      <alignment horizontal="center" vertical="center"/>
    </xf>
    <xf numFmtId="0" fontId="15" fillId="0" borderId="0" xfId="0" applyFont="1" applyAlignment="1">
      <alignment horizontal="center"/>
    </xf>
    <xf numFmtId="0" fontId="2" fillId="0" borderId="0" xfId="0" applyFont="1" applyAlignment="1">
      <alignment vertical="top" wrapText="1"/>
    </xf>
    <xf numFmtId="0" fontId="9" fillId="2" borderId="0" xfId="0" applyFont="1" applyFill="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6" fillId="0" borderId="1" xfId="0" applyFont="1" applyBorder="1" applyAlignment="1">
      <alignment horizontal="center" vertical="center"/>
    </xf>
    <xf numFmtId="0" fontId="6" fillId="0" borderId="3" xfId="0" applyFont="1" applyBorder="1" applyAlignment="1">
      <alignment horizontal="left" vertical="center" wrapText="1"/>
    </xf>
    <xf numFmtId="0" fontId="17" fillId="0" borderId="0" xfId="0" applyFont="1" applyAlignment="1">
      <alignment horizontal="left" vertical="center" wrapText="1"/>
    </xf>
    <xf numFmtId="0" fontId="16" fillId="0" borderId="7" xfId="0" applyFont="1" applyBorder="1" applyAlignment="1">
      <alignment horizontal="center" vertical="center"/>
    </xf>
    <xf numFmtId="0" fontId="6" fillId="0" borderId="3" xfId="0" applyFont="1" applyBorder="1" applyAlignment="1">
      <alignment vertical="center" wrapText="1"/>
    </xf>
    <xf numFmtId="0" fontId="18" fillId="2" borderId="14" xfId="0" applyFont="1" applyFill="1" applyBorder="1"/>
    <xf numFmtId="0" fontId="19" fillId="2" borderId="15" xfId="0" applyFont="1" applyFill="1" applyBorder="1"/>
    <xf numFmtId="0" fontId="20" fillId="2" borderId="14" xfId="0" applyFont="1" applyFill="1" applyBorder="1" applyAlignment="1">
      <alignment vertical="center"/>
    </xf>
    <xf numFmtId="0" fontId="20" fillId="2" borderId="0" xfId="0" applyFont="1" applyFill="1" applyAlignment="1">
      <alignment vertical="center"/>
    </xf>
    <xf numFmtId="0" fontId="20" fillId="2" borderId="15" xfId="0" applyFont="1" applyFill="1" applyBorder="1" applyAlignment="1">
      <alignment vertical="center"/>
    </xf>
    <xf numFmtId="0" fontId="22" fillId="2" borderId="0" xfId="0" applyFont="1" applyFill="1" applyAlignment="1">
      <alignment vertical="center"/>
    </xf>
    <xf numFmtId="0" fontId="22" fillId="2" borderId="15" xfId="0" applyFont="1" applyFill="1" applyBorder="1" applyAlignment="1">
      <alignment vertical="center"/>
    </xf>
    <xf numFmtId="0" fontId="20" fillId="2" borderId="14" xfId="0" applyFont="1" applyFill="1" applyBorder="1" applyAlignment="1">
      <alignment horizontal="justify" vertical="center"/>
    </xf>
    <xf numFmtId="0" fontId="23" fillId="2" borderId="0" xfId="0" applyFont="1" applyFill="1"/>
    <xf numFmtId="0" fontId="23" fillId="2" borderId="15" xfId="0" applyFont="1" applyFill="1" applyBorder="1"/>
    <xf numFmtId="0" fontId="20" fillId="2" borderId="11" xfId="0" applyFont="1" applyFill="1" applyBorder="1" applyAlignment="1">
      <alignment vertical="center"/>
    </xf>
    <xf numFmtId="0" fontId="22" fillId="2" borderId="12" xfId="0" applyFont="1" applyFill="1" applyBorder="1" applyAlignment="1">
      <alignment vertical="center"/>
    </xf>
    <xf numFmtId="0" fontId="22" fillId="2" borderId="13" xfId="0" applyFont="1" applyFill="1" applyBorder="1" applyAlignment="1">
      <alignment vertical="center"/>
    </xf>
    <xf numFmtId="0" fontId="19" fillId="2" borderId="0" xfId="0" applyFont="1" applyFill="1" applyBorder="1"/>
    <xf numFmtId="0" fontId="13" fillId="0" borderId="5" xfId="0" applyFont="1" applyBorder="1" applyAlignment="1">
      <alignment horizontal="center" vertical="center"/>
    </xf>
    <xf numFmtId="0" fontId="13" fillId="0" borderId="7" xfId="0" applyFont="1" applyBorder="1" applyAlignment="1">
      <alignment horizontal="center" vertical="center"/>
    </xf>
    <xf numFmtId="44" fontId="7" fillId="0" borderId="1" xfId="1" applyFont="1" applyFill="1" applyBorder="1" applyAlignment="1" applyProtection="1">
      <alignment vertical="center"/>
      <protection locked="0"/>
    </xf>
    <xf numFmtId="0" fontId="2" fillId="0" borderId="12" xfId="0" applyFont="1" applyBorder="1" applyAlignment="1">
      <alignment horizontal="center" vertical="top" wrapText="1"/>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5" fillId="0" borderId="0" xfId="0" applyFont="1" applyAlignment="1">
      <alignment horizontal="center" vertical="center" wrapText="1"/>
    </xf>
    <xf numFmtId="0" fontId="10" fillId="5" borderId="2" xfId="0" applyFont="1" applyFill="1" applyBorder="1" applyAlignment="1">
      <alignment horizontal="center"/>
    </xf>
    <xf numFmtId="0" fontId="10" fillId="5" borderId="3" xfId="0" applyFont="1" applyFill="1" applyBorder="1" applyAlignment="1">
      <alignment horizontal="center"/>
    </xf>
    <xf numFmtId="0" fontId="10" fillId="5" borderId="4" xfId="0" applyFont="1" applyFill="1" applyBorder="1" applyAlignment="1">
      <alignment horizontal="center"/>
    </xf>
    <xf numFmtId="0" fontId="14" fillId="2" borderId="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3" fillId="0" borderId="5" xfId="0" applyFont="1" applyBorder="1" applyAlignment="1">
      <alignment horizontal="center" vertical="center"/>
    </xf>
    <xf numFmtId="0" fontId="13" fillId="0" borderId="7" xfId="0" applyFont="1" applyBorder="1" applyAlignment="1">
      <alignment horizontal="center" vertical="center"/>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13" fillId="0" borderId="6" xfId="0" applyFont="1" applyBorder="1" applyAlignment="1">
      <alignment horizontal="center" vertic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18" fillId="2" borderId="19" xfId="0" applyFont="1" applyFill="1" applyBorder="1"/>
    <xf numFmtId="0" fontId="19" fillId="2" borderId="20" xfId="0" applyFont="1" applyFill="1" applyBorder="1"/>
    <xf numFmtId="0" fontId="20" fillId="2" borderId="19" xfId="0" applyFont="1" applyFill="1" applyBorder="1" applyAlignment="1">
      <alignment vertical="center"/>
    </xf>
    <xf numFmtId="0" fontId="20" fillId="2" borderId="0" xfId="0" applyFont="1" applyFill="1" applyBorder="1" applyAlignment="1">
      <alignment vertical="center"/>
    </xf>
    <xf numFmtId="0" fontId="20" fillId="2" borderId="20" xfId="0" applyFont="1" applyFill="1" applyBorder="1" applyAlignment="1">
      <alignment vertical="center"/>
    </xf>
    <xf numFmtId="0" fontId="22" fillId="2" borderId="0" xfId="0" applyFont="1" applyFill="1" applyBorder="1" applyAlignment="1">
      <alignment vertical="center"/>
    </xf>
    <xf numFmtId="0" fontId="22" fillId="2" borderId="20" xfId="0" applyFont="1" applyFill="1" applyBorder="1" applyAlignment="1">
      <alignment vertical="center"/>
    </xf>
    <xf numFmtId="0" fontId="20" fillId="2" borderId="21" xfId="0" applyFont="1" applyFill="1" applyBorder="1" applyAlignment="1">
      <alignment vertical="center"/>
    </xf>
    <xf numFmtId="0" fontId="22" fillId="2" borderId="22" xfId="0" applyFont="1" applyFill="1" applyBorder="1" applyAlignment="1">
      <alignment vertical="center"/>
    </xf>
    <xf numFmtId="0" fontId="22" fillId="2" borderId="23" xfId="0" applyFont="1" applyFill="1" applyBorder="1" applyAlignment="1">
      <alignment vertical="center"/>
    </xf>
    <xf numFmtId="0" fontId="18" fillId="4" borderId="2" xfId="0" applyFont="1" applyFill="1" applyBorder="1" applyAlignment="1">
      <alignment horizontal="left" wrapText="1"/>
    </xf>
    <xf numFmtId="0" fontId="18" fillId="4" borderId="3" xfId="0" applyFont="1" applyFill="1" applyBorder="1" applyAlignment="1">
      <alignment horizontal="left" wrapText="1"/>
    </xf>
    <xf numFmtId="0" fontId="18" fillId="4" borderId="4" xfId="0" applyFont="1" applyFill="1" applyBorder="1" applyAlignment="1">
      <alignment horizontal="left" wrapText="1"/>
    </xf>
    <xf numFmtId="0" fontId="5" fillId="0" borderId="0" xfId="0" applyFont="1" applyAlignment="1">
      <alignment horizontal="center" wrapText="1"/>
    </xf>
    <xf numFmtId="0" fontId="6" fillId="0" borderId="7" xfId="0" applyFont="1" applyBorder="1" applyAlignment="1">
      <alignment vertical="center" wrapText="1"/>
    </xf>
    <xf numFmtId="0" fontId="6" fillId="0" borderId="7" xfId="0" applyFont="1" applyBorder="1" applyAlignment="1" applyProtection="1">
      <alignment horizontal="center" vertical="center" wrapText="1"/>
      <protection locked="0"/>
    </xf>
    <xf numFmtId="0" fontId="6" fillId="0" borderId="7" xfId="0" applyFont="1" applyBorder="1" applyAlignment="1" applyProtection="1">
      <alignment horizontal="left" vertical="center" wrapText="1"/>
      <protection locked="0"/>
    </xf>
    <xf numFmtId="44" fontId="7" fillId="0" borderId="7" xfId="1" applyFont="1" applyFill="1" applyBorder="1" applyAlignment="1" applyProtection="1">
      <alignment horizontal="center" vertical="center"/>
      <protection locked="0"/>
    </xf>
    <xf numFmtId="44" fontId="6" fillId="4" borderId="7" xfId="1" applyFont="1" applyFill="1" applyBorder="1" applyAlignment="1" applyProtection="1">
      <alignment horizontal="center" vertical="center"/>
      <protection locked="0"/>
    </xf>
    <xf numFmtId="44" fontId="11" fillId="2" borderId="7" xfId="1" applyFont="1" applyFill="1" applyBorder="1" applyAlignment="1" applyProtection="1">
      <alignment horizontal="center" vertical="center"/>
    </xf>
    <xf numFmtId="0" fontId="18" fillId="4" borderId="16" xfId="0" applyFont="1" applyFill="1" applyBorder="1" applyAlignment="1">
      <alignment horizontal="left" wrapText="1"/>
    </xf>
    <xf numFmtId="0" fontId="18" fillId="4" borderId="17" xfId="0" applyFont="1" applyFill="1" applyBorder="1" applyAlignment="1">
      <alignment horizontal="left" wrapText="1"/>
    </xf>
    <xf numFmtId="0" fontId="18" fillId="4" borderId="18" xfId="0" applyFont="1" applyFill="1" applyBorder="1" applyAlignment="1">
      <alignment horizontal="left" wrapText="1"/>
    </xf>
    <xf numFmtId="0" fontId="0" fillId="0" borderId="1" xfId="0" applyBorder="1" applyAlignment="1">
      <alignment horizontal="center"/>
    </xf>
  </cellXfs>
  <cellStyles count="2">
    <cellStyle name="Monétaire" xfId="1" builtinId="4"/>
    <cellStyle name="Normal" xfId="0" builtinId="0"/>
  </cellStyles>
  <dxfs count="0"/>
  <tableStyles count="0" defaultTableStyle="TableStyleMedium2" defaultPivotStyle="PivotStyleLight16"/>
  <colors>
    <mruColors>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6D0CD-3E95-40D2-81CC-2D7F12CFD3CF}">
  <sheetPr>
    <pageSetUpPr fitToPage="1"/>
  </sheetPr>
  <dimension ref="A1:K30"/>
  <sheetViews>
    <sheetView topLeftCell="A11" zoomScale="68" zoomScaleNormal="68" workbookViewId="0">
      <selection activeCell="A16" sqref="A16:A18"/>
    </sheetView>
  </sheetViews>
  <sheetFormatPr baseColWidth="10" defaultColWidth="11.42578125" defaultRowHeight="15" x14ac:dyDescent="0.25"/>
  <cols>
    <col min="1" max="1" width="22.5703125" customWidth="1"/>
    <col min="2" max="2" width="15.28515625" customWidth="1"/>
    <col min="3" max="3" width="22.85546875" customWidth="1"/>
    <col min="4" max="4" width="34.5703125" customWidth="1"/>
    <col min="5" max="5" width="71" customWidth="1"/>
    <col min="6" max="6" width="30.140625" customWidth="1"/>
    <col min="7" max="7" width="7.28515625" bestFit="1" customWidth="1"/>
    <col min="8" max="8" width="16.140625" customWidth="1"/>
    <col min="9" max="9" width="7.7109375" bestFit="1" customWidth="1"/>
    <col min="10" max="10" width="23.28515625" customWidth="1"/>
    <col min="11" max="11" width="32.7109375" customWidth="1"/>
  </cols>
  <sheetData>
    <row r="1" spans="1:11" ht="92.25" customHeight="1" thickBot="1" x14ac:dyDescent="0.3">
      <c r="A1" s="45" t="s">
        <v>0</v>
      </c>
      <c r="B1" s="45"/>
      <c r="C1" s="45"/>
      <c r="D1" s="45"/>
      <c r="E1" s="45"/>
      <c r="F1" s="45"/>
      <c r="G1" s="45"/>
      <c r="H1" s="45"/>
      <c r="I1" s="45"/>
      <c r="J1" s="45"/>
      <c r="K1" s="18"/>
    </row>
    <row r="2" spans="1:11" ht="21.75" customHeight="1" x14ac:dyDescent="0.25">
      <c r="A2" s="46" t="s">
        <v>1</v>
      </c>
      <c r="B2" s="47"/>
      <c r="C2" s="47"/>
      <c r="D2" s="47"/>
      <c r="E2" s="47"/>
      <c r="F2" s="47"/>
      <c r="G2" s="47"/>
      <c r="H2" s="47"/>
      <c r="I2" s="47"/>
      <c r="J2" s="48"/>
      <c r="K2" s="16"/>
    </row>
    <row r="3" spans="1:11" ht="22.5" customHeight="1" thickBot="1" x14ac:dyDescent="0.3">
      <c r="A3" s="49"/>
      <c r="B3" s="50"/>
      <c r="C3" s="50"/>
      <c r="D3" s="50"/>
      <c r="E3" s="50"/>
      <c r="F3" s="50"/>
      <c r="G3" s="50"/>
      <c r="H3" s="50"/>
      <c r="I3" s="50"/>
      <c r="J3" s="51"/>
    </row>
    <row r="4" spans="1:11" ht="14.25" customHeight="1" x14ac:dyDescent="0.4">
      <c r="A4" s="17"/>
      <c r="B4" s="17"/>
      <c r="C4" s="17"/>
      <c r="D4" s="17"/>
      <c r="E4" s="17"/>
      <c r="F4" s="17"/>
      <c r="G4" s="17"/>
      <c r="H4" s="17"/>
      <c r="I4" s="17"/>
      <c r="J4" s="17"/>
    </row>
    <row r="5" spans="1:11" ht="38.25" customHeight="1" x14ac:dyDescent="0.25">
      <c r="A5" s="84" t="s">
        <v>2</v>
      </c>
      <c r="B5" s="84"/>
      <c r="C5" s="84"/>
      <c r="D5" s="84"/>
      <c r="E5" s="84"/>
      <c r="F5" s="84"/>
      <c r="G5" s="84"/>
      <c r="H5" s="84"/>
      <c r="I5" s="84"/>
      <c r="J5" s="84"/>
    </row>
    <row r="6" spans="1:11" x14ac:dyDescent="0.25">
      <c r="E6" s="1"/>
    </row>
    <row r="7" spans="1:11" ht="20.25" x14ac:dyDescent="0.3">
      <c r="A7" s="53" t="s">
        <v>3</v>
      </c>
      <c r="B7" s="54"/>
      <c r="C7" s="54"/>
      <c r="D7" s="54"/>
      <c r="E7" s="54"/>
      <c r="F7" s="54"/>
      <c r="G7" s="54"/>
      <c r="H7" s="54"/>
      <c r="I7" s="54"/>
      <c r="J7" s="55"/>
    </row>
    <row r="8" spans="1:11" ht="30.6" customHeight="1" x14ac:dyDescent="0.25">
      <c r="A8" s="4" t="s">
        <v>4</v>
      </c>
      <c r="B8" s="4" t="s">
        <v>5</v>
      </c>
      <c r="C8" s="4" t="s">
        <v>6</v>
      </c>
      <c r="D8" s="5" t="s">
        <v>7</v>
      </c>
      <c r="E8" s="5" t="s">
        <v>8</v>
      </c>
      <c r="F8" s="5" t="s">
        <v>9</v>
      </c>
      <c r="G8" s="5" t="s">
        <v>10</v>
      </c>
      <c r="H8" s="5" t="s">
        <v>11</v>
      </c>
      <c r="I8" s="5" t="s">
        <v>12</v>
      </c>
      <c r="J8" s="5" t="s">
        <v>13</v>
      </c>
    </row>
    <row r="9" spans="1:11" ht="112.9" customHeight="1" x14ac:dyDescent="0.25">
      <c r="A9" s="56" t="s">
        <v>14</v>
      </c>
      <c r="B9" s="59" t="s">
        <v>15</v>
      </c>
      <c r="C9" s="19" t="s">
        <v>16</v>
      </c>
      <c r="D9" s="7" t="s">
        <v>17</v>
      </c>
      <c r="E9" s="7" t="s">
        <v>80</v>
      </c>
      <c r="F9" s="8" t="s">
        <v>18</v>
      </c>
      <c r="G9" s="3"/>
      <c r="H9" s="3"/>
      <c r="I9" s="3"/>
      <c r="J9" s="11">
        <f>SUM(H9*G9)*1.2</f>
        <v>0</v>
      </c>
    </row>
    <row r="10" spans="1:11" ht="113.45" customHeight="1" x14ac:dyDescent="0.25">
      <c r="A10" s="57"/>
      <c r="B10" s="60"/>
      <c r="C10" s="20" t="s">
        <v>19</v>
      </c>
      <c r="D10" s="7" t="s">
        <v>20</v>
      </c>
      <c r="E10" s="9" t="s">
        <v>79</v>
      </c>
      <c r="F10" s="8" t="s">
        <v>21</v>
      </c>
      <c r="G10" s="3"/>
      <c r="H10" s="3"/>
      <c r="I10" s="3"/>
      <c r="J10" s="11">
        <f>SUM(H10*G10)*1.2</f>
        <v>0</v>
      </c>
    </row>
    <row r="11" spans="1:11" ht="102.75" customHeight="1" x14ac:dyDescent="0.25">
      <c r="A11" s="58"/>
      <c r="B11" s="13" t="s">
        <v>15</v>
      </c>
      <c r="C11" s="24" t="s">
        <v>22</v>
      </c>
      <c r="D11" s="7" t="s">
        <v>23</v>
      </c>
      <c r="E11" s="25" t="s">
        <v>24</v>
      </c>
      <c r="F11" s="8" t="s">
        <v>25</v>
      </c>
      <c r="G11" s="3"/>
      <c r="H11" s="3"/>
      <c r="I11" s="3"/>
      <c r="J11" s="12"/>
    </row>
    <row r="12" spans="1:11" ht="20.45" customHeight="1" x14ac:dyDescent="0.25">
      <c r="A12" s="61" t="s">
        <v>26</v>
      </c>
      <c r="B12" s="62"/>
      <c r="C12" s="62"/>
      <c r="D12" s="62"/>
      <c r="E12" s="62"/>
      <c r="F12" s="62"/>
      <c r="G12" s="62"/>
      <c r="H12" s="62"/>
      <c r="I12" s="62"/>
      <c r="J12" s="63"/>
    </row>
    <row r="13" spans="1:11" ht="34.15" customHeight="1" x14ac:dyDescent="0.25">
      <c r="A13" s="4" t="s">
        <v>4</v>
      </c>
      <c r="B13" s="4" t="s">
        <v>5</v>
      </c>
      <c r="C13" s="4" t="s">
        <v>6</v>
      </c>
      <c r="D13" s="5" t="s">
        <v>7</v>
      </c>
      <c r="E13" s="5" t="s">
        <v>8</v>
      </c>
      <c r="F13" s="5" t="s">
        <v>9</v>
      </c>
      <c r="G13" s="5" t="s">
        <v>10</v>
      </c>
      <c r="H13" s="5" t="s">
        <v>11</v>
      </c>
      <c r="I13" s="5" t="s">
        <v>12</v>
      </c>
      <c r="J13" s="5" t="s">
        <v>13</v>
      </c>
      <c r="K13" s="14"/>
    </row>
    <row r="14" spans="1:11" ht="173.25" customHeight="1" x14ac:dyDescent="0.25">
      <c r="A14" s="64" t="s">
        <v>14</v>
      </c>
      <c r="B14" s="15" t="s">
        <v>27</v>
      </c>
      <c r="C14" s="2" t="s">
        <v>16</v>
      </c>
      <c r="D14" s="10" t="s">
        <v>28</v>
      </c>
      <c r="E14" s="7" t="s">
        <v>81</v>
      </c>
      <c r="F14" s="8" t="s">
        <v>21</v>
      </c>
      <c r="G14" s="3"/>
      <c r="H14" s="3"/>
      <c r="I14" s="3"/>
      <c r="J14" s="11">
        <f t="shared" ref="J14:J21" si="0">SUM(H14*G14)*1.2</f>
        <v>0</v>
      </c>
    </row>
    <row r="15" spans="1:11" ht="132.75" customHeight="1" x14ac:dyDescent="0.25">
      <c r="A15" s="66"/>
      <c r="B15" s="43">
        <v>2.1</v>
      </c>
      <c r="C15" s="2" t="s">
        <v>29</v>
      </c>
      <c r="D15" s="10" t="s">
        <v>30</v>
      </c>
      <c r="E15" s="7" t="s">
        <v>82</v>
      </c>
      <c r="F15" s="8" t="s">
        <v>31</v>
      </c>
      <c r="G15" s="3"/>
      <c r="H15" s="3"/>
      <c r="I15" s="3"/>
      <c r="J15" s="11">
        <f t="shared" si="0"/>
        <v>0</v>
      </c>
    </row>
    <row r="16" spans="1:11" ht="123.75" customHeight="1" x14ac:dyDescent="0.25">
      <c r="A16" s="65" t="s">
        <v>14</v>
      </c>
      <c r="B16" s="43">
        <v>2.1</v>
      </c>
      <c r="C16" s="85" t="s">
        <v>29</v>
      </c>
      <c r="D16" s="86" t="s">
        <v>32</v>
      </c>
      <c r="E16" s="87" t="s">
        <v>83</v>
      </c>
      <c r="F16" s="88" t="s">
        <v>31</v>
      </c>
      <c r="G16" s="89"/>
      <c r="H16" s="89"/>
      <c r="I16" s="89"/>
      <c r="J16" s="90">
        <f t="shared" si="0"/>
        <v>0</v>
      </c>
    </row>
    <row r="17" spans="1:11" ht="83.45" customHeight="1" x14ac:dyDescent="0.25">
      <c r="A17" s="65"/>
      <c r="B17" s="43" t="s">
        <v>27</v>
      </c>
      <c r="C17" s="2" t="s">
        <v>33</v>
      </c>
      <c r="D17" s="10" t="s">
        <v>34</v>
      </c>
      <c r="E17" s="7" t="s">
        <v>35</v>
      </c>
      <c r="F17" s="8" t="s">
        <v>36</v>
      </c>
      <c r="G17" s="3"/>
      <c r="H17" s="3"/>
      <c r="I17" s="3"/>
      <c r="J17" s="11">
        <f t="shared" si="0"/>
        <v>0</v>
      </c>
    </row>
    <row r="18" spans="1:11" ht="101.45" customHeight="1" x14ac:dyDescent="0.25">
      <c r="A18" s="66"/>
      <c r="B18" s="43" t="s">
        <v>27</v>
      </c>
      <c r="C18" s="2" t="s">
        <v>22</v>
      </c>
      <c r="D18" s="10" t="s">
        <v>34</v>
      </c>
      <c r="E18" s="7" t="s">
        <v>37</v>
      </c>
      <c r="F18" s="8" t="s">
        <v>25</v>
      </c>
      <c r="G18" s="3"/>
      <c r="H18" s="3"/>
      <c r="I18" s="3"/>
      <c r="J18" s="11">
        <f t="shared" si="0"/>
        <v>0</v>
      </c>
    </row>
    <row r="19" spans="1:11" ht="28.9" customHeight="1" x14ac:dyDescent="0.25">
      <c r="A19" s="61" t="s">
        <v>38</v>
      </c>
      <c r="B19" s="62"/>
      <c r="C19" s="62"/>
      <c r="D19" s="62"/>
      <c r="E19" s="62"/>
      <c r="F19" s="62"/>
      <c r="G19" s="62"/>
      <c r="H19" s="62"/>
      <c r="I19" s="62"/>
      <c r="J19" s="63"/>
    </row>
    <row r="20" spans="1:11" ht="28.9" customHeight="1" x14ac:dyDescent="0.25">
      <c r="A20" s="4" t="s">
        <v>4</v>
      </c>
      <c r="B20" s="4" t="s">
        <v>5</v>
      </c>
      <c r="C20" s="4" t="s">
        <v>6</v>
      </c>
      <c r="D20" s="5" t="s">
        <v>7</v>
      </c>
      <c r="E20" s="5" t="s">
        <v>8</v>
      </c>
      <c r="F20" s="5" t="s">
        <v>9</v>
      </c>
      <c r="G20" s="5" t="s">
        <v>10</v>
      </c>
      <c r="H20" s="5" t="s">
        <v>11</v>
      </c>
      <c r="I20" s="5" t="s">
        <v>12</v>
      </c>
      <c r="J20" s="5" t="s">
        <v>13</v>
      </c>
      <c r="K20" s="14"/>
    </row>
    <row r="21" spans="1:11" ht="71.45" customHeight="1" x14ac:dyDescent="0.25">
      <c r="A21" s="68"/>
      <c r="B21" s="15" t="s">
        <v>39</v>
      </c>
      <c r="C21" s="2" t="s">
        <v>40</v>
      </c>
      <c r="D21" s="10" t="s">
        <v>41</v>
      </c>
      <c r="E21" s="7" t="s">
        <v>42</v>
      </c>
      <c r="F21" s="44">
        <v>1</v>
      </c>
      <c r="G21" s="3"/>
      <c r="H21" s="3"/>
      <c r="I21" s="3"/>
      <c r="J21" s="11">
        <f t="shared" si="0"/>
        <v>0</v>
      </c>
    </row>
    <row r="22" spans="1:11" ht="126" customHeight="1" x14ac:dyDescent="0.25">
      <c r="A22" s="70"/>
      <c r="B22" s="23" t="s">
        <v>39</v>
      </c>
      <c r="C22" s="2" t="s">
        <v>43</v>
      </c>
      <c r="D22" s="10" t="s">
        <v>44</v>
      </c>
      <c r="E22" s="7" t="s">
        <v>99</v>
      </c>
      <c r="F22" s="44">
        <v>1</v>
      </c>
      <c r="G22" s="3"/>
      <c r="H22" s="3"/>
      <c r="I22" s="3"/>
      <c r="J22" s="11"/>
    </row>
    <row r="24" spans="1:11" ht="47.25" customHeight="1" x14ac:dyDescent="0.25">
      <c r="A24" s="81" t="s">
        <v>122</v>
      </c>
      <c r="B24" s="82"/>
      <c r="C24" s="82"/>
      <c r="D24" s="83"/>
    </row>
    <row r="25" spans="1:11" ht="21.75" customHeight="1" x14ac:dyDescent="0.25">
      <c r="A25" s="71"/>
      <c r="B25" s="41"/>
      <c r="C25" s="41"/>
      <c r="D25" s="72"/>
    </row>
    <row r="26" spans="1:11" ht="30.75" customHeight="1" x14ac:dyDescent="0.25">
      <c r="A26" s="73" t="s">
        <v>108</v>
      </c>
      <c r="B26" s="74"/>
      <c r="C26" s="74"/>
      <c r="D26" s="75"/>
    </row>
    <row r="27" spans="1:11" ht="30.75" customHeight="1" x14ac:dyDescent="0.25">
      <c r="A27" s="73" t="s">
        <v>109</v>
      </c>
      <c r="B27" s="76"/>
      <c r="C27" s="76"/>
      <c r="D27" s="77"/>
    </row>
    <row r="28" spans="1:11" ht="30.75" customHeight="1" x14ac:dyDescent="0.25">
      <c r="A28" s="73" t="s">
        <v>111</v>
      </c>
      <c r="B28" s="74"/>
      <c r="C28" s="74"/>
      <c r="D28" s="75"/>
    </row>
    <row r="29" spans="1:11" ht="30.75" customHeight="1" x14ac:dyDescent="0.25">
      <c r="A29" s="73" t="s">
        <v>112</v>
      </c>
      <c r="B29" s="76"/>
      <c r="C29" s="76"/>
      <c r="D29" s="77"/>
    </row>
    <row r="30" spans="1:11" ht="30.75" customHeight="1" x14ac:dyDescent="0.25">
      <c r="A30" s="78" t="s">
        <v>113</v>
      </c>
      <c r="B30" s="79"/>
      <c r="C30" s="79"/>
      <c r="D30" s="80"/>
    </row>
  </sheetData>
  <mergeCells count="12">
    <mergeCell ref="A24:D24"/>
    <mergeCell ref="A1:J1"/>
    <mergeCell ref="A2:J3"/>
    <mergeCell ref="A5:J5"/>
    <mergeCell ref="A7:J7"/>
    <mergeCell ref="A9:A11"/>
    <mergeCell ref="B9:B10"/>
    <mergeCell ref="A12:J12"/>
    <mergeCell ref="A19:J19"/>
    <mergeCell ref="A21:A22"/>
    <mergeCell ref="A14:A15"/>
    <mergeCell ref="A16:A18"/>
  </mergeCells>
  <pageMargins left="0.25" right="0.25"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E6A15-31B1-4162-8E31-E6D8405085D3}">
  <sheetPr>
    <pageSetUpPr fitToPage="1"/>
  </sheetPr>
  <dimension ref="A1:K30"/>
  <sheetViews>
    <sheetView zoomScale="75" zoomScaleNormal="75" workbookViewId="0">
      <selection activeCell="C9" sqref="C9"/>
    </sheetView>
  </sheetViews>
  <sheetFormatPr baseColWidth="10" defaultColWidth="11.42578125" defaultRowHeight="15" x14ac:dyDescent="0.25"/>
  <cols>
    <col min="1" max="1" width="25.28515625" customWidth="1"/>
    <col min="2" max="2" width="15.28515625" customWidth="1"/>
    <col min="3" max="3" width="22.85546875" customWidth="1"/>
    <col min="4" max="4" width="39.85546875" customWidth="1"/>
    <col min="5" max="5" width="61.5703125" customWidth="1"/>
    <col min="6" max="6" width="34.7109375" bestFit="1" customWidth="1"/>
    <col min="7" max="7" width="7.28515625" bestFit="1" customWidth="1"/>
    <col min="8" max="8" width="19.28515625" bestFit="1" customWidth="1"/>
    <col min="9" max="9" width="7.7109375" bestFit="1" customWidth="1"/>
    <col min="10" max="10" width="23.28515625" customWidth="1"/>
    <col min="11" max="11" width="32.7109375" customWidth="1"/>
  </cols>
  <sheetData>
    <row r="1" spans="1:11" ht="87.75" customHeight="1" thickBot="1" x14ac:dyDescent="0.3">
      <c r="A1" s="45" t="s">
        <v>45</v>
      </c>
      <c r="B1" s="45"/>
      <c r="C1" s="45"/>
      <c r="D1" s="45"/>
      <c r="E1" s="45"/>
      <c r="F1" s="45"/>
      <c r="G1" s="45"/>
      <c r="H1" s="45"/>
      <c r="I1" s="45"/>
      <c r="J1" s="45"/>
      <c r="K1" s="18"/>
    </row>
    <row r="2" spans="1:11" ht="20.25" customHeight="1" x14ac:dyDescent="0.25">
      <c r="A2" s="46" t="s">
        <v>1</v>
      </c>
      <c r="B2" s="47"/>
      <c r="C2" s="47"/>
      <c r="D2" s="47"/>
      <c r="E2" s="47"/>
      <c r="F2" s="47"/>
      <c r="G2" s="47"/>
      <c r="H2" s="47"/>
      <c r="I2" s="47"/>
      <c r="J2" s="48"/>
      <c r="K2" s="16"/>
    </row>
    <row r="3" spans="1:11" ht="21" customHeight="1" thickBot="1" x14ac:dyDescent="0.3">
      <c r="A3" s="49"/>
      <c r="B3" s="50"/>
      <c r="C3" s="50"/>
      <c r="D3" s="50"/>
      <c r="E3" s="50"/>
      <c r="F3" s="50"/>
      <c r="G3" s="50"/>
      <c r="H3" s="50"/>
      <c r="I3" s="50"/>
      <c r="J3" s="51"/>
    </row>
    <row r="4" spans="1:11" ht="8.25" customHeight="1" x14ac:dyDescent="0.4">
      <c r="A4" s="17"/>
      <c r="B4" s="17"/>
      <c r="C4" s="17"/>
      <c r="D4" s="17"/>
      <c r="E4" s="17"/>
      <c r="F4" s="17"/>
      <c r="G4" s="17"/>
      <c r="H4" s="17"/>
      <c r="I4" s="17"/>
      <c r="J4" s="17"/>
    </row>
    <row r="5" spans="1:11" ht="31.9" customHeight="1" x14ac:dyDescent="0.25">
      <c r="A5" s="52" t="s">
        <v>2</v>
      </c>
      <c r="B5" s="52"/>
      <c r="C5" s="52"/>
      <c r="D5" s="52"/>
      <c r="E5" s="52"/>
      <c r="F5" s="52"/>
      <c r="G5" s="52"/>
      <c r="H5" s="52"/>
      <c r="I5" s="52"/>
      <c r="J5" s="52"/>
    </row>
    <row r="6" spans="1:11" x14ac:dyDescent="0.25">
      <c r="E6" s="1"/>
    </row>
    <row r="7" spans="1:11" ht="20.25" x14ac:dyDescent="0.3">
      <c r="A7" s="53" t="s">
        <v>3</v>
      </c>
      <c r="B7" s="54"/>
      <c r="C7" s="54"/>
      <c r="D7" s="54"/>
      <c r="E7" s="54"/>
      <c r="F7" s="54"/>
      <c r="G7" s="54"/>
      <c r="H7" s="54"/>
      <c r="I7" s="54"/>
      <c r="J7" s="55"/>
    </row>
    <row r="8" spans="1:11" ht="30.6" customHeight="1" x14ac:dyDescent="0.25">
      <c r="A8" s="4" t="s">
        <v>4</v>
      </c>
      <c r="B8" s="4" t="s">
        <v>5</v>
      </c>
      <c r="C8" s="4" t="s">
        <v>6</v>
      </c>
      <c r="D8" s="5" t="s">
        <v>7</v>
      </c>
      <c r="E8" s="5" t="s">
        <v>8</v>
      </c>
      <c r="F8" s="5" t="s">
        <v>9</v>
      </c>
      <c r="G8" s="5" t="s">
        <v>10</v>
      </c>
      <c r="H8" s="5" t="s">
        <v>11</v>
      </c>
      <c r="I8" s="5" t="s">
        <v>12</v>
      </c>
      <c r="J8" s="5" t="s">
        <v>13</v>
      </c>
    </row>
    <row r="9" spans="1:11" ht="112.9" customHeight="1" x14ac:dyDescent="0.25">
      <c r="A9" s="56" t="s">
        <v>14</v>
      </c>
      <c r="B9" s="59" t="s">
        <v>15</v>
      </c>
      <c r="C9" s="19" t="s">
        <v>16</v>
      </c>
      <c r="D9" s="7" t="s">
        <v>17</v>
      </c>
      <c r="E9" s="7" t="s">
        <v>84</v>
      </c>
      <c r="F9" s="8" t="s">
        <v>46</v>
      </c>
      <c r="G9" s="3"/>
      <c r="H9" s="3"/>
      <c r="I9" s="3"/>
      <c r="J9" s="11">
        <f>SUM(H9*G9)*1.2</f>
        <v>0</v>
      </c>
    </row>
    <row r="10" spans="1:11" ht="113.45" customHeight="1" x14ac:dyDescent="0.25">
      <c r="A10" s="57"/>
      <c r="B10" s="60"/>
      <c r="C10" s="20" t="s">
        <v>19</v>
      </c>
      <c r="D10" s="7" t="s">
        <v>20</v>
      </c>
      <c r="E10" s="9" t="s">
        <v>85</v>
      </c>
      <c r="F10" s="8" t="s">
        <v>47</v>
      </c>
      <c r="G10" s="3"/>
      <c r="H10" s="3"/>
      <c r="I10" s="3"/>
      <c r="J10" s="11">
        <f>SUM(H10*G10)*1.2</f>
        <v>0</v>
      </c>
    </row>
    <row r="11" spans="1:11" ht="126.6" customHeight="1" x14ac:dyDescent="0.25">
      <c r="A11" s="58"/>
      <c r="B11" s="13" t="s">
        <v>15</v>
      </c>
      <c r="C11" s="24" t="s">
        <v>22</v>
      </c>
      <c r="D11" s="7" t="s">
        <v>23</v>
      </c>
      <c r="E11" s="25" t="s">
        <v>86</v>
      </c>
      <c r="F11" s="8" t="s">
        <v>25</v>
      </c>
      <c r="G11" s="3"/>
      <c r="H11" s="3"/>
      <c r="I11" s="3"/>
      <c r="J11" s="12"/>
    </row>
    <row r="12" spans="1:11" ht="20.45" customHeight="1" x14ac:dyDescent="0.25">
      <c r="A12" s="61" t="s">
        <v>26</v>
      </c>
      <c r="B12" s="62"/>
      <c r="C12" s="62"/>
      <c r="D12" s="62"/>
      <c r="E12" s="62"/>
      <c r="F12" s="62"/>
      <c r="G12" s="62"/>
      <c r="H12" s="62"/>
      <c r="I12" s="62"/>
      <c r="J12" s="63"/>
    </row>
    <row r="13" spans="1:11" ht="34.15" customHeight="1" x14ac:dyDescent="0.25">
      <c r="A13" s="4" t="s">
        <v>4</v>
      </c>
      <c r="B13" s="4" t="s">
        <v>5</v>
      </c>
      <c r="C13" s="4" t="s">
        <v>6</v>
      </c>
      <c r="D13" s="5" t="s">
        <v>7</v>
      </c>
      <c r="E13" s="5" t="s">
        <v>8</v>
      </c>
      <c r="F13" s="5" t="s">
        <v>9</v>
      </c>
      <c r="G13" s="5" t="s">
        <v>10</v>
      </c>
      <c r="H13" s="5" t="s">
        <v>11</v>
      </c>
      <c r="I13" s="5" t="s">
        <v>12</v>
      </c>
      <c r="J13" s="5" t="s">
        <v>13</v>
      </c>
      <c r="K13" s="14"/>
    </row>
    <row r="14" spans="1:11" ht="136.9" customHeight="1" x14ac:dyDescent="0.25">
      <c r="A14" s="64" t="s">
        <v>14</v>
      </c>
      <c r="B14" s="59" t="s">
        <v>27</v>
      </c>
      <c r="C14" s="2" t="s">
        <v>16</v>
      </c>
      <c r="D14" s="10" t="s">
        <v>28</v>
      </c>
      <c r="E14" s="7" t="s">
        <v>87</v>
      </c>
      <c r="F14" s="8" t="s">
        <v>48</v>
      </c>
      <c r="G14" s="3"/>
      <c r="H14" s="3"/>
      <c r="I14" s="3"/>
      <c r="J14" s="11">
        <f t="shared" ref="J14:J21" si="0">SUM(H14*G14)*1.2</f>
        <v>0</v>
      </c>
    </row>
    <row r="15" spans="1:11" ht="102.6" customHeight="1" x14ac:dyDescent="0.25">
      <c r="A15" s="65"/>
      <c r="B15" s="67"/>
      <c r="C15" s="2" t="s">
        <v>29</v>
      </c>
      <c r="D15" s="10" t="s">
        <v>30</v>
      </c>
      <c r="E15" s="7" t="s">
        <v>88</v>
      </c>
      <c r="F15" s="8" t="s">
        <v>31</v>
      </c>
      <c r="G15" s="3"/>
      <c r="H15" s="3"/>
      <c r="I15" s="3"/>
      <c r="J15" s="11">
        <f t="shared" si="0"/>
        <v>0</v>
      </c>
    </row>
    <row r="16" spans="1:11" ht="94.9" customHeight="1" x14ac:dyDescent="0.25">
      <c r="A16" s="65"/>
      <c r="B16" s="60"/>
      <c r="C16" s="2" t="s">
        <v>29</v>
      </c>
      <c r="D16" s="10" t="s">
        <v>32</v>
      </c>
      <c r="E16" s="7" t="s">
        <v>83</v>
      </c>
      <c r="F16" s="8" t="s">
        <v>31</v>
      </c>
      <c r="G16" s="3"/>
      <c r="H16" s="3"/>
      <c r="I16" s="3"/>
      <c r="J16" s="11">
        <f t="shared" si="0"/>
        <v>0</v>
      </c>
    </row>
    <row r="17" spans="1:11" ht="83.45" customHeight="1" x14ac:dyDescent="0.25">
      <c r="A17" s="65"/>
      <c r="B17" s="13" t="s">
        <v>27</v>
      </c>
      <c r="C17" s="2" t="s">
        <v>33</v>
      </c>
      <c r="D17" s="10" t="s">
        <v>34</v>
      </c>
      <c r="E17" s="7" t="s">
        <v>35</v>
      </c>
      <c r="F17" s="8" t="s">
        <v>49</v>
      </c>
      <c r="G17" s="3"/>
      <c r="H17" s="3"/>
      <c r="I17" s="3"/>
      <c r="J17" s="11">
        <f t="shared" si="0"/>
        <v>0</v>
      </c>
    </row>
    <row r="18" spans="1:11" ht="101.45" customHeight="1" x14ac:dyDescent="0.25">
      <c r="A18" s="66"/>
      <c r="B18" s="13" t="s">
        <v>27</v>
      </c>
      <c r="C18" s="2" t="s">
        <v>22</v>
      </c>
      <c r="D18" s="10" t="s">
        <v>34</v>
      </c>
      <c r="E18" s="7" t="s">
        <v>37</v>
      </c>
      <c r="F18" s="8" t="s">
        <v>25</v>
      </c>
      <c r="G18" s="3"/>
      <c r="H18" s="3"/>
      <c r="I18" s="3"/>
      <c r="J18" s="11">
        <f t="shared" si="0"/>
        <v>0</v>
      </c>
    </row>
    <row r="19" spans="1:11" ht="28.9" customHeight="1" x14ac:dyDescent="0.25">
      <c r="A19" s="61" t="s">
        <v>38</v>
      </c>
      <c r="B19" s="62"/>
      <c r="C19" s="62"/>
      <c r="D19" s="62"/>
      <c r="E19" s="62"/>
      <c r="F19" s="62"/>
      <c r="G19" s="62"/>
      <c r="H19" s="62"/>
      <c r="I19" s="62"/>
      <c r="J19" s="63"/>
    </row>
    <row r="20" spans="1:11" ht="28.9" customHeight="1" x14ac:dyDescent="0.25">
      <c r="A20" s="4" t="s">
        <v>4</v>
      </c>
      <c r="B20" s="4" t="s">
        <v>5</v>
      </c>
      <c r="C20" s="4" t="s">
        <v>6</v>
      </c>
      <c r="D20" s="5" t="s">
        <v>7</v>
      </c>
      <c r="E20" s="5" t="s">
        <v>8</v>
      </c>
      <c r="F20" s="5" t="s">
        <v>9</v>
      </c>
      <c r="G20" s="5" t="s">
        <v>10</v>
      </c>
      <c r="H20" s="5" t="s">
        <v>11</v>
      </c>
      <c r="I20" s="5" t="s">
        <v>12</v>
      </c>
      <c r="J20" s="5" t="s">
        <v>13</v>
      </c>
      <c r="K20" s="14"/>
    </row>
    <row r="21" spans="1:11" ht="71.45" customHeight="1" x14ac:dyDescent="0.25">
      <c r="A21" s="68"/>
      <c r="B21" s="15" t="s">
        <v>39</v>
      </c>
      <c r="C21" s="2" t="s">
        <v>40</v>
      </c>
      <c r="D21" s="10" t="s">
        <v>41</v>
      </c>
      <c r="E21" s="7" t="s">
        <v>42</v>
      </c>
      <c r="F21" s="8"/>
      <c r="G21" s="3"/>
      <c r="H21" s="3"/>
      <c r="I21" s="3"/>
      <c r="J21" s="11">
        <f t="shared" si="0"/>
        <v>0</v>
      </c>
    </row>
    <row r="22" spans="1:11" ht="109.9" customHeight="1" x14ac:dyDescent="0.25">
      <c r="A22" s="69"/>
      <c r="B22" s="23" t="s">
        <v>39</v>
      </c>
      <c r="C22" s="2" t="s">
        <v>43</v>
      </c>
      <c r="D22" s="10" t="s">
        <v>44</v>
      </c>
      <c r="E22" s="7" t="s">
        <v>98</v>
      </c>
      <c r="F22" s="8"/>
      <c r="G22" s="3"/>
      <c r="H22" s="3"/>
      <c r="I22" s="3"/>
      <c r="J22" s="11"/>
    </row>
    <row r="24" spans="1:11" ht="47.25" customHeight="1" x14ac:dyDescent="0.25">
      <c r="A24" s="81" t="s">
        <v>121</v>
      </c>
      <c r="B24" s="82"/>
      <c r="C24" s="82"/>
      <c r="D24" s="83"/>
    </row>
    <row r="25" spans="1:11" ht="30.75" customHeight="1" x14ac:dyDescent="0.25">
      <c r="A25" s="28"/>
      <c r="B25" s="41"/>
      <c r="C25" s="41"/>
      <c r="D25" s="29"/>
    </row>
    <row r="26" spans="1:11" ht="30.75" customHeight="1" x14ac:dyDescent="0.25">
      <c r="A26" s="30" t="s">
        <v>108</v>
      </c>
      <c r="B26" s="31"/>
      <c r="C26" s="31"/>
      <c r="D26" s="32"/>
    </row>
    <row r="27" spans="1:11" ht="30.75" customHeight="1" x14ac:dyDescent="0.25">
      <c r="A27" s="30" t="s">
        <v>109</v>
      </c>
      <c r="B27" s="33"/>
      <c r="C27" s="33"/>
      <c r="D27" s="34"/>
    </row>
    <row r="28" spans="1:11" ht="30.75" customHeight="1" x14ac:dyDescent="0.25">
      <c r="A28" s="30" t="s">
        <v>111</v>
      </c>
      <c r="B28" s="31"/>
      <c r="C28" s="31"/>
      <c r="D28" s="32"/>
    </row>
    <row r="29" spans="1:11" ht="30.75" customHeight="1" x14ac:dyDescent="0.25">
      <c r="A29" s="30" t="s">
        <v>112</v>
      </c>
      <c r="B29" s="33"/>
      <c r="C29" s="33"/>
      <c r="D29" s="34"/>
    </row>
    <row r="30" spans="1:11" ht="30.75" customHeight="1" thickBot="1" x14ac:dyDescent="0.3">
      <c r="A30" s="38" t="s">
        <v>113</v>
      </c>
      <c r="B30" s="39"/>
      <c r="C30" s="39"/>
      <c r="D30" s="40"/>
    </row>
  </sheetData>
  <mergeCells count="12">
    <mergeCell ref="A24:D24"/>
    <mergeCell ref="A1:J1"/>
    <mergeCell ref="A2:J3"/>
    <mergeCell ref="A5:J5"/>
    <mergeCell ref="A7:J7"/>
    <mergeCell ref="A9:A11"/>
    <mergeCell ref="B9:B10"/>
    <mergeCell ref="A12:J12"/>
    <mergeCell ref="A14:A18"/>
    <mergeCell ref="B14:B16"/>
    <mergeCell ref="A19:J19"/>
    <mergeCell ref="A21:A22"/>
  </mergeCells>
  <pageMargins left="0.25" right="0.25" top="0.75" bottom="0.75" header="0.3" footer="0.3"/>
  <pageSetup paperSize="9" scale="4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DFF5B-0B3C-4508-BB83-2B9067FD0293}">
  <sheetPr>
    <pageSetUpPr fitToPage="1"/>
  </sheetPr>
  <dimension ref="A1:K30"/>
  <sheetViews>
    <sheetView topLeftCell="A18" zoomScale="78" zoomScaleNormal="78" workbookViewId="0">
      <selection activeCell="A24" sqref="A24:D24"/>
    </sheetView>
  </sheetViews>
  <sheetFormatPr baseColWidth="10" defaultColWidth="11.42578125" defaultRowHeight="15" x14ac:dyDescent="0.25"/>
  <cols>
    <col min="1" max="1" width="25.28515625" customWidth="1"/>
    <col min="2" max="2" width="15.28515625" customWidth="1"/>
    <col min="3" max="3" width="22.85546875" customWidth="1"/>
    <col min="4" max="4" width="36.42578125" customWidth="1"/>
    <col min="5" max="5" width="61.5703125" customWidth="1"/>
    <col min="6" max="6" width="34.7109375" bestFit="1" customWidth="1"/>
    <col min="7" max="7" width="7.28515625" bestFit="1" customWidth="1"/>
    <col min="8" max="8" width="19.28515625" bestFit="1" customWidth="1"/>
    <col min="9" max="9" width="7.7109375" bestFit="1" customWidth="1"/>
    <col min="10" max="10" width="23.28515625" customWidth="1"/>
    <col min="11" max="11" width="32.7109375" customWidth="1"/>
  </cols>
  <sheetData>
    <row r="1" spans="1:11" ht="97.5" customHeight="1" thickBot="1" x14ac:dyDescent="0.3">
      <c r="A1" s="45" t="s">
        <v>50</v>
      </c>
      <c r="B1" s="45"/>
      <c r="C1" s="45"/>
      <c r="D1" s="45"/>
      <c r="E1" s="45"/>
      <c r="F1" s="45"/>
      <c r="G1" s="45"/>
      <c r="H1" s="45"/>
      <c r="I1" s="45"/>
      <c r="J1" s="45"/>
      <c r="K1" s="18"/>
    </row>
    <row r="2" spans="1:11" ht="20.25" customHeight="1" x14ac:dyDescent="0.25">
      <c r="A2" s="46" t="s">
        <v>1</v>
      </c>
      <c r="B2" s="47"/>
      <c r="C2" s="47"/>
      <c r="D2" s="47"/>
      <c r="E2" s="47"/>
      <c r="F2" s="47"/>
      <c r="G2" s="47"/>
      <c r="H2" s="47"/>
      <c r="I2" s="47"/>
      <c r="J2" s="48"/>
      <c r="K2" s="16"/>
    </row>
    <row r="3" spans="1:11" ht="18.75" customHeight="1" thickBot="1" x14ac:dyDescent="0.3">
      <c r="A3" s="49"/>
      <c r="B3" s="50"/>
      <c r="C3" s="50"/>
      <c r="D3" s="50"/>
      <c r="E3" s="50"/>
      <c r="F3" s="50"/>
      <c r="G3" s="50"/>
      <c r="H3" s="50"/>
      <c r="I3" s="50"/>
      <c r="J3" s="51"/>
    </row>
    <row r="4" spans="1:11" ht="15" customHeight="1" x14ac:dyDescent="0.4">
      <c r="A4" s="17"/>
      <c r="B4" s="17"/>
      <c r="C4" s="17"/>
      <c r="D4" s="17"/>
      <c r="E4" s="17"/>
      <c r="F4" s="17"/>
      <c r="G4" s="17"/>
      <c r="H4" s="17"/>
      <c r="I4" s="17"/>
      <c r="J4" s="17"/>
    </row>
    <row r="5" spans="1:11" ht="25.5" customHeight="1" x14ac:dyDescent="0.25">
      <c r="A5" s="52" t="s">
        <v>2</v>
      </c>
      <c r="B5" s="52"/>
      <c r="C5" s="52"/>
      <c r="D5" s="52"/>
      <c r="E5" s="52"/>
      <c r="F5" s="52"/>
      <c r="G5" s="52"/>
      <c r="H5" s="52"/>
      <c r="I5" s="52"/>
      <c r="J5" s="52"/>
    </row>
    <row r="6" spans="1:11" x14ac:dyDescent="0.25">
      <c r="E6" s="1"/>
    </row>
    <row r="7" spans="1:11" ht="20.25" x14ac:dyDescent="0.3">
      <c r="A7" s="53" t="s">
        <v>3</v>
      </c>
      <c r="B7" s="54"/>
      <c r="C7" s="54"/>
      <c r="D7" s="54"/>
      <c r="E7" s="54"/>
      <c r="F7" s="54"/>
      <c r="G7" s="54"/>
      <c r="H7" s="54"/>
      <c r="I7" s="54"/>
      <c r="J7" s="55"/>
    </row>
    <row r="8" spans="1:11" ht="30.6" customHeight="1" x14ac:dyDescent="0.25">
      <c r="A8" s="4" t="s">
        <v>4</v>
      </c>
      <c r="B8" s="4" t="s">
        <v>5</v>
      </c>
      <c r="C8" s="4" t="s">
        <v>6</v>
      </c>
      <c r="D8" s="5" t="s">
        <v>7</v>
      </c>
      <c r="E8" s="5" t="s">
        <v>8</v>
      </c>
      <c r="F8" s="5" t="s">
        <v>9</v>
      </c>
      <c r="G8" s="5" t="s">
        <v>10</v>
      </c>
      <c r="H8" s="5" t="s">
        <v>11</v>
      </c>
      <c r="I8" s="5" t="s">
        <v>12</v>
      </c>
      <c r="J8" s="5" t="s">
        <v>13</v>
      </c>
    </row>
    <row r="9" spans="1:11" ht="99.75" customHeight="1" x14ac:dyDescent="0.25">
      <c r="A9" s="56" t="s">
        <v>14</v>
      </c>
      <c r="B9" s="59" t="s">
        <v>15</v>
      </c>
      <c r="C9" s="19" t="s">
        <v>16</v>
      </c>
      <c r="D9" s="7" t="s">
        <v>17</v>
      </c>
      <c r="E9" s="7" t="s">
        <v>89</v>
      </c>
      <c r="F9" s="8" t="s">
        <v>51</v>
      </c>
      <c r="G9" s="3"/>
      <c r="H9" s="3"/>
      <c r="I9" s="3"/>
      <c r="J9" s="11">
        <f>SUM(H9*G9)*1.2</f>
        <v>0</v>
      </c>
    </row>
    <row r="10" spans="1:11" ht="103.5" customHeight="1" x14ac:dyDescent="0.25">
      <c r="A10" s="57"/>
      <c r="B10" s="60"/>
      <c r="C10" s="20" t="s">
        <v>19</v>
      </c>
      <c r="D10" s="7" t="s">
        <v>20</v>
      </c>
      <c r="E10" s="9" t="s">
        <v>90</v>
      </c>
      <c r="F10" s="8" t="s">
        <v>52</v>
      </c>
      <c r="G10" s="3"/>
      <c r="H10" s="3"/>
      <c r="I10" s="3"/>
      <c r="J10" s="11">
        <f>SUM(H10*G10)*1.2</f>
        <v>0</v>
      </c>
    </row>
    <row r="11" spans="1:11" ht="78.75" customHeight="1" x14ac:dyDescent="0.25">
      <c r="A11" s="58"/>
      <c r="B11" s="13" t="s">
        <v>15</v>
      </c>
      <c r="C11" s="24" t="s">
        <v>22</v>
      </c>
      <c r="D11" s="7" t="s">
        <v>23</v>
      </c>
      <c r="E11" s="9" t="s">
        <v>91</v>
      </c>
      <c r="F11" s="8" t="s">
        <v>53</v>
      </c>
      <c r="G11" s="3"/>
      <c r="H11" s="3"/>
      <c r="I11" s="3"/>
      <c r="J11" s="12"/>
    </row>
    <row r="12" spans="1:11" ht="20.45" customHeight="1" x14ac:dyDescent="0.25">
      <c r="A12" s="61" t="s">
        <v>26</v>
      </c>
      <c r="B12" s="62"/>
      <c r="C12" s="62"/>
      <c r="D12" s="62"/>
      <c r="E12" s="62"/>
      <c r="F12" s="62"/>
      <c r="G12" s="62"/>
      <c r="H12" s="62"/>
      <c r="I12" s="62"/>
      <c r="J12" s="63"/>
    </row>
    <row r="13" spans="1:11" ht="34.15" customHeight="1" x14ac:dyDescent="0.25">
      <c r="A13" s="4" t="s">
        <v>4</v>
      </c>
      <c r="B13" s="4" t="s">
        <v>5</v>
      </c>
      <c r="C13" s="4" t="s">
        <v>6</v>
      </c>
      <c r="D13" s="5" t="s">
        <v>7</v>
      </c>
      <c r="E13" s="5" t="s">
        <v>8</v>
      </c>
      <c r="F13" s="5" t="s">
        <v>9</v>
      </c>
      <c r="G13" s="5" t="s">
        <v>10</v>
      </c>
      <c r="H13" s="5" t="s">
        <v>11</v>
      </c>
      <c r="I13" s="5" t="s">
        <v>12</v>
      </c>
      <c r="J13" s="5" t="s">
        <v>13</v>
      </c>
      <c r="K13" s="14"/>
    </row>
    <row r="14" spans="1:11" ht="136.9" customHeight="1" x14ac:dyDescent="0.25">
      <c r="A14" s="64" t="s">
        <v>14</v>
      </c>
      <c r="B14" s="59" t="s">
        <v>27</v>
      </c>
      <c r="C14" s="2" t="s">
        <v>16</v>
      </c>
      <c r="D14" s="10" t="s">
        <v>28</v>
      </c>
      <c r="E14" s="7" t="s">
        <v>97</v>
      </c>
      <c r="F14" s="8" t="s">
        <v>54</v>
      </c>
      <c r="G14" s="3"/>
      <c r="H14" s="3"/>
      <c r="I14" s="3"/>
      <c r="J14" s="11">
        <f t="shared" ref="J14:J21" si="0">SUM(H14*G14)*1.2</f>
        <v>0</v>
      </c>
    </row>
    <row r="15" spans="1:11" ht="102.6" customHeight="1" x14ac:dyDescent="0.25">
      <c r="A15" s="65"/>
      <c r="B15" s="67"/>
      <c r="C15" s="2" t="s">
        <v>29</v>
      </c>
      <c r="D15" s="10" t="s">
        <v>30</v>
      </c>
      <c r="E15" s="7" t="s">
        <v>82</v>
      </c>
      <c r="F15" s="8" t="s">
        <v>55</v>
      </c>
      <c r="G15" s="3"/>
      <c r="H15" s="3"/>
      <c r="I15" s="3"/>
      <c r="J15" s="11">
        <f t="shared" si="0"/>
        <v>0</v>
      </c>
    </row>
    <row r="16" spans="1:11" ht="94.9" customHeight="1" x14ac:dyDescent="0.25">
      <c r="A16" s="65"/>
      <c r="B16" s="60"/>
      <c r="C16" s="2" t="s">
        <v>29</v>
      </c>
      <c r="D16" s="10" t="s">
        <v>32</v>
      </c>
      <c r="E16" s="7" t="s">
        <v>93</v>
      </c>
      <c r="F16" s="8" t="s">
        <v>31</v>
      </c>
      <c r="G16" s="3"/>
      <c r="H16" s="3"/>
      <c r="I16" s="3"/>
      <c r="J16" s="11">
        <f t="shared" si="0"/>
        <v>0</v>
      </c>
    </row>
    <row r="17" spans="1:11" ht="83.45" customHeight="1" x14ac:dyDescent="0.25">
      <c r="A17" s="65"/>
      <c r="B17" s="13" t="s">
        <v>27</v>
      </c>
      <c r="C17" s="2" t="s">
        <v>33</v>
      </c>
      <c r="D17" s="10" t="s">
        <v>34</v>
      </c>
      <c r="E17" s="7" t="s">
        <v>35</v>
      </c>
      <c r="F17" s="8" t="s">
        <v>56</v>
      </c>
      <c r="G17" s="3"/>
      <c r="H17" s="3"/>
      <c r="I17" s="3"/>
      <c r="J17" s="11">
        <f t="shared" si="0"/>
        <v>0</v>
      </c>
    </row>
    <row r="18" spans="1:11" ht="101.45" customHeight="1" x14ac:dyDescent="0.25">
      <c r="A18" s="66"/>
      <c r="B18" s="13" t="s">
        <v>27</v>
      </c>
      <c r="C18" s="2" t="s">
        <v>22</v>
      </c>
      <c r="D18" s="10" t="s">
        <v>34</v>
      </c>
      <c r="E18" s="7" t="s">
        <v>37</v>
      </c>
      <c r="F18" s="8" t="s">
        <v>57</v>
      </c>
      <c r="G18" s="3"/>
      <c r="H18" s="3"/>
      <c r="I18" s="3"/>
      <c r="J18" s="11">
        <f t="shared" si="0"/>
        <v>0</v>
      </c>
    </row>
    <row r="19" spans="1:11" ht="28.9" customHeight="1" x14ac:dyDescent="0.25">
      <c r="A19" s="61" t="s">
        <v>38</v>
      </c>
      <c r="B19" s="62"/>
      <c r="C19" s="62"/>
      <c r="D19" s="62"/>
      <c r="E19" s="62"/>
      <c r="F19" s="62"/>
      <c r="G19" s="62"/>
      <c r="H19" s="62"/>
      <c r="I19" s="62"/>
      <c r="J19" s="63"/>
    </row>
    <row r="20" spans="1:11" ht="28.9" customHeight="1" x14ac:dyDescent="0.25">
      <c r="A20" s="4" t="s">
        <v>4</v>
      </c>
      <c r="B20" s="4" t="s">
        <v>5</v>
      </c>
      <c r="C20" s="4" t="s">
        <v>6</v>
      </c>
      <c r="D20" s="5" t="s">
        <v>7</v>
      </c>
      <c r="E20" s="5" t="s">
        <v>8</v>
      </c>
      <c r="F20" s="5" t="s">
        <v>9</v>
      </c>
      <c r="G20" s="5" t="s">
        <v>10</v>
      </c>
      <c r="H20" s="5" t="s">
        <v>11</v>
      </c>
      <c r="I20" s="5" t="s">
        <v>12</v>
      </c>
      <c r="J20" s="5" t="s">
        <v>13</v>
      </c>
      <c r="K20" s="14"/>
    </row>
    <row r="21" spans="1:11" ht="71.45" customHeight="1" x14ac:dyDescent="0.25">
      <c r="A21" s="68"/>
      <c r="B21" s="15" t="s">
        <v>39</v>
      </c>
      <c r="C21" s="2" t="s">
        <v>40</v>
      </c>
      <c r="D21" s="10" t="s">
        <v>41</v>
      </c>
      <c r="E21" s="7" t="s">
        <v>42</v>
      </c>
      <c r="F21" s="8"/>
      <c r="G21" s="3"/>
      <c r="H21" s="3"/>
      <c r="I21" s="3"/>
      <c r="J21" s="11">
        <f t="shared" si="0"/>
        <v>0</v>
      </c>
    </row>
    <row r="22" spans="1:11" ht="109.9" customHeight="1" x14ac:dyDescent="0.25">
      <c r="A22" s="70"/>
      <c r="B22" s="23" t="s">
        <v>39</v>
      </c>
      <c r="C22" s="2" t="s">
        <v>43</v>
      </c>
      <c r="D22" s="10" t="s">
        <v>44</v>
      </c>
      <c r="E22" s="7" t="s">
        <v>99</v>
      </c>
      <c r="F22" s="8"/>
      <c r="G22" s="3"/>
      <c r="H22" s="3"/>
      <c r="I22" s="3"/>
      <c r="J22" s="11"/>
    </row>
    <row r="24" spans="1:11" ht="40.5" customHeight="1" x14ac:dyDescent="0.25">
      <c r="A24" s="81" t="s">
        <v>120</v>
      </c>
      <c r="B24" s="82"/>
      <c r="C24" s="82"/>
      <c r="D24" s="83"/>
    </row>
    <row r="25" spans="1:11" ht="30.75" customHeight="1" x14ac:dyDescent="0.25">
      <c r="A25" s="71"/>
      <c r="B25" s="41"/>
      <c r="C25" s="41"/>
      <c r="D25" s="72"/>
    </row>
    <row r="26" spans="1:11" ht="30.75" customHeight="1" x14ac:dyDescent="0.25">
      <c r="A26" s="73" t="s">
        <v>108</v>
      </c>
      <c r="B26" s="74"/>
      <c r="C26" s="74"/>
      <c r="D26" s="75"/>
    </row>
    <row r="27" spans="1:11" ht="30.75" customHeight="1" x14ac:dyDescent="0.25">
      <c r="A27" s="73" t="s">
        <v>109</v>
      </c>
      <c r="B27" s="76"/>
      <c r="C27" s="76"/>
      <c r="D27" s="77"/>
    </row>
    <row r="28" spans="1:11" ht="30.75" customHeight="1" x14ac:dyDescent="0.25">
      <c r="A28" s="73" t="s">
        <v>111</v>
      </c>
      <c r="B28" s="74"/>
      <c r="C28" s="74"/>
      <c r="D28" s="75"/>
    </row>
    <row r="29" spans="1:11" ht="30.75" customHeight="1" x14ac:dyDescent="0.25">
      <c r="A29" s="73" t="s">
        <v>112</v>
      </c>
      <c r="B29" s="76"/>
      <c r="C29" s="76"/>
      <c r="D29" s="77"/>
    </row>
    <row r="30" spans="1:11" ht="30.75" customHeight="1" x14ac:dyDescent="0.25">
      <c r="A30" s="78" t="s">
        <v>113</v>
      </c>
      <c r="B30" s="79"/>
      <c r="C30" s="79"/>
      <c r="D30" s="80"/>
    </row>
  </sheetData>
  <mergeCells count="12">
    <mergeCell ref="A24:D24"/>
    <mergeCell ref="A1:J1"/>
    <mergeCell ref="A2:J3"/>
    <mergeCell ref="A5:J5"/>
    <mergeCell ref="A7:J7"/>
    <mergeCell ref="A9:A11"/>
    <mergeCell ref="B9:B10"/>
    <mergeCell ref="A12:J12"/>
    <mergeCell ref="A14:A18"/>
    <mergeCell ref="B14:B16"/>
    <mergeCell ref="A19:J19"/>
    <mergeCell ref="A21:A22"/>
  </mergeCells>
  <pageMargins left="0.7" right="0.7" top="0.75" bottom="0.75" header="0.3" footer="0.3"/>
  <pageSetup paperSize="9" scale="46" fitToHeight="0" orientation="landscape" r:id="rId1"/>
  <rowBreaks count="1" manualBreakCount="1">
    <brk id="1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BFAD5-091D-4CD6-9ABF-3A3E3A291241}">
  <sheetPr>
    <pageSetUpPr fitToPage="1"/>
  </sheetPr>
  <dimension ref="A1:K31"/>
  <sheetViews>
    <sheetView topLeftCell="A18" zoomScale="71" zoomScaleNormal="71" workbookViewId="0">
      <selection activeCell="A25" sqref="A25:D25"/>
    </sheetView>
  </sheetViews>
  <sheetFormatPr baseColWidth="10" defaultColWidth="11.42578125" defaultRowHeight="15" x14ac:dyDescent="0.25"/>
  <cols>
    <col min="1" max="1" width="25.28515625" customWidth="1"/>
    <col min="2" max="2" width="15.28515625" customWidth="1"/>
    <col min="3" max="3" width="22.85546875" customWidth="1"/>
    <col min="4" max="4" width="34.5703125" customWidth="1"/>
    <col min="5" max="5" width="61.5703125" customWidth="1"/>
    <col min="6" max="6" width="34.7109375" bestFit="1" customWidth="1"/>
    <col min="7" max="7" width="7.28515625" bestFit="1" customWidth="1"/>
    <col min="8" max="8" width="19.28515625" bestFit="1" customWidth="1"/>
    <col min="9" max="9" width="7.7109375" bestFit="1" customWidth="1"/>
    <col min="10" max="10" width="23.28515625" customWidth="1"/>
    <col min="11" max="11" width="32.7109375" customWidth="1"/>
  </cols>
  <sheetData>
    <row r="1" spans="1:11" ht="112.15" customHeight="1" thickBot="1" x14ac:dyDescent="0.3">
      <c r="A1" s="45" t="s">
        <v>58</v>
      </c>
      <c r="B1" s="45"/>
      <c r="C1" s="45"/>
      <c r="D1" s="45"/>
      <c r="E1" s="45"/>
      <c r="F1" s="45"/>
      <c r="G1" s="45"/>
      <c r="H1" s="45"/>
      <c r="I1" s="45"/>
      <c r="J1" s="45"/>
      <c r="K1" s="18"/>
    </row>
    <row r="2" spans="1:11" ht="26.25" x14ac:dyDescent="0.25">
      <c r="A2" s="46" t="s">
        <v>1</v>
      </c>
      <c r="B2" s="47"/>
      <c r="C2" s="47"/>
      <c r="D2" s="47"/>
      <c r="E2" s="47"/>
      <c r="F2" s="47"/>
      <c r="G2" s="47"/>
      <c r="H2" s="47"/>
      <c r="I2" s="47"/>
      <c r="J2" s="48"/>
      <c r="K2" s="16"/>
    </row>
    <row r="3" spans="1:11" ht="32.450000000000003" customHeight="1" thickBot="1" x14ac:dyDescent="0.3">
      <c r="A3" s="49"/>
      <c r="B3" s="50"/>
      <c r="C3" s="50"/>
      <c r="D3" s="50"/>
      <c r="E3" s="50"/>
      <c r="F3" s="50"/>
      <c r="G3" s="50"/>
      <c r="H3" s="50"/>
      <c r="I3" s="50"/>
      <c r="J3" s="51"/>
    </row>
    <row r="4" spans="1:11" ht="26.25" x14ac:dyDescent="0.4">
      <c r="A4" s="17"/>
      <c r="B4" s="17"/>
      <c r="C4" s="17"/>
      <c r="D4" s="17"/>
      <c r="E4" s="17"/>
      <c r="F4" s="17"/>
      <c r="G4" s="17"/>
      <c r="H4" s="17"/>
      <c r="I4" s="17"/>
      <c r="J4" s="17"/>
    </row>
    <row r="5" spans="1:11" ht="31.9" customHeight="1" x14ac:dyDescent="0.25">
      <c r="A5" s="52" t="s">
        <v>2</v>
      </c>
      <c r="B5" s="52"/>
      <c r="C5" s="52"/>
      <c r="D5" s="52"/>
      <c r="E5" s="52"/>
      <c r="F5" s="52"/>
      <c r="G5" s="52"/>
      <c r="H5" s="52"/>
      <c r="I5" s="52"/>
      <c r="J5" s="52"/>
    </row>
    <row r="6" spans="1:11" x14ac:dyDescent="0.25">
      <c r="E6" s="1"/>
    </row>
    <row r="7" spans="1:11" ht="20.25" x14ac:dyDescent="0.3">
      <c r="A7" s="53" t="s">
        <v>3</v>
      </c>
      <c r="B7" s="54"/>
      <c r="C7" s="54"/>
      <c r="D7" s="54"/>
      <c r="E7" s="54"/>
      <c r="F7" s="54"/>
      <c r="G7" s="54"/>
      <c r="H7" s="54"/>
      <c r="I7" s="54"/>
      <c r="J7" s="55"/>
    </row>
    <row r="8" spans="1:11" ht="30.6" customHeight="1" x14ac:dyDescent="0.25">
      <c r="A8" s="4" t="s">
        <v>4</v>
      </c>
      <c r="B8" s="4" t="s">
        <v>5</v>
      </c>
      <c r="C8" s="4" t="s">
        <v>6</v>
      </c>
      <c r="D8" s="5" t="s">
        <v>7</v>
      </c>
      <c r="E8" s="5" t="s">
        <v>8</v>
      </c>
      <c r="F8" s="5" t="s">
        <v>9</v>
      </c>
      <c r="G8" s="5" t="s">
        <v>10</v>
      </c>
      <c r="H8" s="5" t="s">
        <v>11</v>
      </c>
      <c r="I8" s="5" t="s">
        <v>12</v>
      </c>
      <c r="J8" s="5" t="s">
        <v>13</v>
      </c>
    </row>
    <row r="9" spans="1:11" ht="112.9" customHeight="1" x14ac:dyDescent="0.25">
      <c r="A9" s="56" t="s">
        <v>14</v>
      </c>
      <c r="B9" s="59" t="s">
        <v>15</v>
      </c>
      <c r="C9" s="19" t="s">
        <v>16</v>
      </c>
      <c r="D9" s="7" t="s">
        <v>17</v>
      </c>
      <c r="E9" s="7" t="s">
        <v>84</v>
      </c>
      <c r="F9" s="8" t="s">
        <v>59</v>
      </c>
      <c r="G9" s="3"/>
      <c r="H9" s="3"/>
      <c r="I9" s="3"/>
      <c r="J9" s="11">
        <f>SUM(H9*G9)*1.2</f>
        <v>0</v>
      </c>
    </row>
    <row r="10" spans="1:11" ht="113.45" customHeight="1" x14ac:dyDescent="0.25">
      <c r="A10" s="57"/>
      <c r="B10" s="60"/>
      <c r="C10" s="20" t="s">
        <v>19</v>
      </c>
      <c r="D10" s="7" t="s">
        <v>20</v>
      </c>
      <c r="E10" s="9" t="s">
        <v>85</v>
      </c>
      <c r="F10" s="8" t="s">
        <v>60</v>
      </c>
      <c r="G10" s="3"/>
      <c r="H10" s="3"/>
      <c r="I10" s="3"/>
      <c r="J10" s="11">
        <f>SUM(H10*G10)*1.2</f>
        <v>0</v>
      </c>
    </row>
    <row r="11" spans="1:11" ht="126.6" customHeight="1" x14ac:dyDescent="0.25">
      <c r="A11" s="58"/>
      <c r="B11" s="13" t="s">
        <v>15</v>
      </c>
      <c r="C11" s="24" t="s">
        <v>22</v>
      </c>
      <c r="D11" s="7" t="s">
        <v>23</v>
      </c>
      <c r="E11" s="25" t="s">
        <v>24</v>
      </c>
      <c r="F11" s="8" t="s">
        <v>25</v>
      </c>
      <c r="G11" s="3"/>
      <c r="H11" s="3"/>
      <c r="I11" s="3"/>
      <c r="J11" s="12"/>
    </row>
    <row r="12" spans="1:11" ht="20.45" customHeight="1" x14ac:dyDescent="0.25">
      <c r="A12" s="61" t="s">
        <v>26</v>
      </c>
      <c r="B12" s="62"/>
      <c r="C12" s="62"/>
      <c r="D12" s="62"/>
      <c r="E12" s="62"/>
      <c r="F12" s="62"/>
      <c r="G12" s="62"/>
      <c r="H12" s="62"/>
      <c r="I12" s="62"/>
      <c r="J12" s="63"/>
    </row>
    <row r="13" spans="1:11" ht="34.15" customHeight="1" x14ac:dyDescent="0.25">
      <c r="A13" s="4" t="s">
        <v>4</v>
      </c>
      <c r="B13" s="4" t="s">
        <v>5</v>
      </c>
      <c r="C13" s="4" t="s">
        <v>6</v>
      </c>
      <c r="D13" s="5" t="s">
        <v>7</v>
      </c>
      <c r="E13" s="5" t="s">
        <v>8</v>
      </c>
      <c r="F13" s="5" t="s">
        <v>9</v>
      </c>
      <c r="G13" s="5" t="s">
        <v>10</v>
      </c>
      <c r="H13" s="5" t="s">
        <v>11</v>
      </c>
      <c r="I13" s="5" t="s">
        <v>12</v>
      </c>
      <c r="J13" s="5" t="s">
        <v>13</v>
      </c>
      <c r="K13" s="14"/>
    </row>
    <row r="14" spans="1:11" ht="160.5" customHeight="1" x14ac:dyDescent="0.25">
      <c r="A14" s="64" t="s">
        <v>14</v>
      </c>
      <c r="B14" s="59" t="s">
        <v>27</v>
      </c>
      <c r="C14" s="2" t="s">
        <v>16</v>
      </c>
      <c r="D14" s="10" t="s">
        <v>28</v>
      </c>
      <c r="E14" s="7" t="s">
        <v>97</v>
      </c>
      <c r="F14" s="8" t="s">
        <v>55</v>
      </c>
      <c r="G14" s="3"/>
      <c r="H14" s="3"/>
      <c r="I14" s="3"/>
      <c r="J14" s="11">
        <f t="shared" ref="J14:J21" si="0">SUM(H14*G14)*1.2</f>
        <v>0</v>
      </c>
    </row>
    <row r="15" spans="1:11" ht="102.6" customHeight="1" x14ac:dyDescent="0.25">
      <c r="A15" s="65"/>
      <c r="B15" s="67"/>
      <c r="C15" s="2" t="s">
        <v>29</v>
      </c>
      <c r="D15" s="10" t="s">
        <v>30</v>
      </c>
      <c r="E15" s="7" t="s">
        <v>82</v>
      </c>
      <c r="F15" s="8" t="s">
        <v>31</v>
      </c>
      <c r="G15" s="3"/>
      <c r="H15" s="3"/>
      <c r="I15" s="3"/>
      <c r="J15" s="11">
        <f t="shared" si="0"/>
        <v>0</v>
      </c>
    </row>
    <row r="16" spans="1:11" ht="94.9" customHeight="1" x14ac:dyDescent="0.25">
      <c r="A16" s="66"/>
      <c r="B16" s="60"/>
      <c r="C16" s="2" t="s">
        <v>29</v>
      </c>
      <c r="D16" s="10" t="s">
        <v>32</v>
      </c>
      <c r="E16" s="7" t="s">
        <v>83</v>
      </c>
      <c r="F16" s="8" t="s">
        <v>61</v>
      </c>
      <c r="G16" s="3"/>
      <c r="H16" s="3"/>
      <c r="I16" s="3"/>
      <c r="J16" s="11">
        <f t="shared" si="0"/>
        <v>0</v>
      </c>
    </row>
    <row r="17" spans="1:11" ht="83.45" customHeight="1" x14ac:dyDescent="0.25">
      <c r="A17" s="64" t="s">
        <v>14</v>
      </c>
      <c r="B17" s="13" t="s">
        <v>27</v>
      </c>
      <c r="C17" s="85" t="s">
        <v>33</v>
      </c>
      <c r="D17" s="86" t="s">
        <v>34</v>
      </c>
      <c r="E17" s="87" t="s">
        <v>35</v>
      </c>
      <c r="F17" s="88" t="s">
        <v>62</v>
      </c>
      <c r="G17" s="89"/>
      <c r="H17" s="89"/>
      <c r="I17" s="89"/>
      <c r="J17" s="90">
        <f t="shared" si="0"/>
        <v>0</v>
      </c>
    </row>
    <row r="18" spans="1:11" ht="101.45" customHeight="1" x14ac:dyDescent="0.25">
      <c r="A18" s="66"/>
      <c r="B18" s="13" t="s">
        <v>27</v>
      </c>
      <c r="C18" s="2" t="s">
        <v>22</v>
      </c>
      <c r="D18" s="10" t="s">
        <v>34</v>
      </c>
      <c r="E18" s="7" t="s">
        <v>37</v>
      </c>
      <c r="F18" s="8" t="s">
        <v>25</v>
      </c>
      <c r="G18" s="3"/>
      <c r="H18" s="3"/>
      <c r="I18" s="3"/>
      <c r="J18" s="11">
        <f t="shared" si="0"/>
        <v>0</v>
      </c>
    </row>
    <row r="19" spans="1:11" ht="28.9" customHeight="1" x14ac:dyDescent="0.25">
      <c r="A19" s="61" t="s">
        <v>38</v>
      </c>
      <c r="B19" s="62"/>
      <c r="C19" s="62"/>
      <c r="D19" s="62"/>
      <c r="E19" s="62"/>
      <c r="F19" s="62"/>
      <c r="G19" s="62"/>
      <c r="H19" s="62"/>
      <c r="I19" s="62"/>
      <c r="J19" s="63"/>
    </row>
    <row r="20" spans="1:11" ht="28.9" customHeight="1" x14ac:dyDescent="0.25">
      <c r="A20" s="4" t="s">
        <v>4</v>
      </c>
      <c r="B20" s="4" t="s">
        <v>5</v>
      </c>
      <c r="C20" s="4" t="s">
        <v>6</v>
      </c>
      <c r="D20" s="5" t="s">
        <v>7</v>
      </c>
      <c r="E20" s="5" t="s">
        <v>8</v>
      </c>
      <c r="F20" s="5" t="s">
        <v>9</v>
      </c>
      <c r="G20" s="5" t="s">
        <v>10</v>
      </c>
      <c r="H20" s="5" t="s">
        <v>11</v>
      </c>
      <c r="I20" s="5" t="s">
        <v>12</v>
      </c>
      <c r="J20" s="5" t="s">
        <v>13</v>
      </c>
      <c r="K20" s="14"/>
    </row>
    <row r="21" spans="1:11" ht="71.45" customHeight="1" x14ac:dyDescent="0.25">
      <c r="A21" s="68"/>
      <c r="B21" s="15" t="s">
        <v>39</v>
      </c>
      <c r="C21" s="2" t="s">
        <v>40</v>
      </c>
      <c r="D21" s="10" t="s">
        <v>41</v>
      </c>
      <c r="E21" s="7" t="s">
        <v>42</v>
      </c>
      <c r="F21" s="8"/>
      <c r="G21" s="3"/>
      <c r="H21" s="3"/>
      <c r="I21" s="3"/>
      <c r="J21" s="11">
        <f t="shared" si="0"/>
        <v>0</v>
      </c>
    </row>
    <row r="22" spans="1:11" ht="120.75" customHeight="1" x14ac:dyDescent="0.25">
      <c r="A22" s="69"/>
      <c r="B22" s="23" t="s">
        <v>39</v>
      </c>
      <c r="C22" s="2" t="s">
        <v>43</v>
      </c>
      <c r="D22" s="10" t="s">
        <v>44</v>
      </c>
      <c r="E22" s="7" t="s">
        <v>100</v>
      </c>
      <c r="F22" s="8"/>
      <c r="G22" s="3"/>
      <c r="H22" s="3"/>
      <c r="I22" s="3"/>
      <c r="J22" s="11"/>
    </row>
    <row r="25" spans="1:11" ht="47.25" customHeight="1" x14ac:dyDescent="0.25">
      <c r="A25" s="81" t="s">
        <v>119</v>
      </c>
      <c r="B25" s="82"/>
      <c r="C25" s="82"/>
      <c r="D25" s="83"/>
    </row>
    <row r="26" spans="1:11" ht="19.5" customHeight="1" x14ac:dyDescent="0.25">
      <c r="A26" s="71"/>
      <c r="B26" s="41"/>
      <c r="C26" s="41"/>
      <c r="D26" s="72"/>
    </row>
    <row r="27" spans="1:11" ht="30.75" customHeight="1" x14ac:dyDescent="0.25">
      <c r="A27" s="73" t="s">
        <v>108</v>
      </c>
      <c r="B27" s="74"/>
      <c r="C27" s="74"/>
      <c r="D27" s="75"/>
    </row>
    <row r="28" spans="1:11" ht="30.75" customHeight="1" x14ac:dyDescent="0.25">
      <c r="A28" s="73" t="s">
        <v>109</v>
      </c>
      <c r="B28" s="76"/>
      <c r="C28" s="76"/>
      <c r="D28" s="77"/>
    </row>
    <row r="29" spans="1:11" ht="30.75" customHeight="1" x14ac:dyDescent="0.25">
      <c r="A29" s="73" t="s">
        <v>111</v>
      </c>
      <c r="B29" s="74"/>
      <c r="C29" s="74"/>
      <c r="D29" s="75"/>
    </row>
    <row r="30" spans="1:11" ht="30.75" customHeight="1" x14ac:dyDescent="0.25">
      <c r="A30" s="73" t="s">
        <v>112</v>
      </c>
      <c r="B30" s="76"/>
      <c r="C30" s="76"/>
      <c r="D30" s="77"/>
    </row>
    <row r="31" spans="1:11" ht="30.75" customHeight="1" x14ac:dyDescent="0.25">
      <c r="A31" s="78" t="s">
        <v>113</v>
      </c>
      <c r="B31" s="79"/>
      <c r="C31" s="79"/>
      <c r="D31" s="80"/>
    </row>
  </sheetData>
  <mergeCells count="13">
    <mergeCell ref="A25:D25"/>
    <mergeCell ref="A1:J1"/>
    <mergeCell ref="A2:J3"/>
    <mergeCell ref="A5:J5"/>
    <mergeCell ref="A7:J7"/>
    <mergeCell ref="A9:A11"/>
    <mergeCell ref="B9:B10"/>
    <mergeCell ref="A12:J12"/>
    <mergeCell ref="B14:B16"/>
    <mergeCell ref="A19:J19"/>
    <mergeCell ref="A21:A22"/>
    <mergeCell ref="A14:A16"/>
    <mergeCell ref="A17:A18"/>
  </mergeCells>
  <pageMargins left="0.7" right="0.7" top="0.75" bottom="0.75" header="0.3" footer="0.3"/>
  <pageSetup paperSize="9" scale="4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7B241-45C1-41AC-A532-D0871CC5BC41}">
  <sheetPr>
    <pageSetUpPr fitToPage="1"/>
  </sheetPr>
  <dimension ref="A1:K31"/>
  <sheetViews>
    <sheetView topLeftCell="A15" zoomScale="66" zoomScaleNormal="66" workbookViewId="0">
      <selection activeCell="B17" sqref="B17"/>
    </sheetView>
  </sheetViews>
  <sheetFormatPr baseColWidth="10" defaultColWidth="11.42578125" defaultRowHeight="15" x14ac:dyDescent="0.25"/>
  <cols>
    <col min="1" max="1" width="25.28515625" customWidth="1"/>
    <col min="2" max="2" width="15.28515625" customWidth="1"/>
    <col min="3" max="3" width="22.85546875" customWidth="1"/>
    <col min="4" max="4" width="49.85546875" customWidth="1"/>
    <col min="5" max="5" width="61.5703125" customWidth="1"/>
    <col min="6" max="6" width="34.7109375" bestFit="1" customWidth="1"/>
    <col min="7" max="7" width="7.28515625" bestFit="1" customWidth="1"/>
    <col min="8" max="8" width="19.28515625" bestFit="1" customWidth="1"/>
    <col min="9" max="9" width="7.7109375" bestFit="1" customWidth="1"/>
    <col min="10" max="10" width="23.28515625" customWidth="1"/>
    <col min="11" max="11" width="32.7109375" customWidth="1"/>
  </cols>
  <sheetData>
    <row r="1" spans="1:11" ht="94.5" customHeight="1" thickBot="1" x14ac:dyDescent="0.3">
      <c r="A1" s="45" t="s">
        <v>63</v>
      </c>
      <c r="B1" s="45"/>
      <c r="C1" s="45"/>
      <c r="D1" s="45"/>
      <c r="E1" s="45"/>
      <c r="F1" s="45"/>
      <c r="G1" s="45"/>
      <c r="H1" s="45"/>
      <c r="I1" s="45"/>
      <c r="J1" s="45"/>
      <c r="K1" s="18"/>
    </row>
    <row r="2" spans="1:11" ht="26.25" x14ac:dyDescent="0.25">
      <c r="A2" s="46" t="s">
        <v>1</v>
      </c>
      <c r="B2" s="47"/>
      <c r="C2" s="47"/>
      <c r="D2" s="47"/>
      <c r="E2" s="47"/>
      <c r="F2" s="47"/>
      <c r="G2" s="47"/>
      <c r="H2" s="47"/>
      <c r="I2" s="47"/>
      <c r="J2" s="48"/>
      <c r="K2" s="16"/>
    </row>
    <row r="3" spans="1:11" ht="32.450000000000003" customHeight="1" thickBot="1" x14ac:dyDescent="0.3">
      <c r="A3" s="49"/>
      <c r="B3" s="50"/>
      <c r="C3" s="50"/>
      <c r="D3" s="50"/>
      <c r="E3" s="50"/>
      <c r="F3" s="50"/>
      <c r="G3" s="50"/>
      <c r="H3" s="50"/>
      <c r="I3" s="50"/>
      <c r="J3" s="51"/>
    </row>
    <row r="4" spans="1:11" ht="26.25" x14ac:dyDescent="0.4">
      <c r="A4" s="17"/>
      <c r="B4" s="17"/>
      <c r="C4" s="17"/>
      <c r="D4" s="17"/>
      <c r="E4" s="17"/>
      <c r="F4" s="17"/>
      <c r="G4" s="17"/>
      <c r="H4" s="17"/>
      <c r="I4" s="17"/>
      <c r="J4" s="17"/>
    </row>
    <row r="5" spans="1:11" ht="29.45" customHeight="1" x14ac:dyDescent="0.25">
      <c r="A5" s="52" t="s">
        <v>2</v>
      </c>
      <c r="B5" s="52"/>
      <c r="C5" s="52"/>
      <c r="D5" s="52"/>
      <c r="E5" s="52"/>
      <c r="F5" s="52"/>
      <c r="G5" s="52"/>
      <c r="H5" s="52"/>
      <c r="I5" s="52"/>
      <c r="J5" s="52"/>
    </row>
    <row r="6" spans="1:11" x14ac:dyDescent="0.25">
      <c r="E6" s="1"/>
    </row>
    <row r="7" spans="1:11" ht="20.25" x14ac:dyDescent="0.3">
      <c r="A7" s="53" t="s">
        <v>3</v>
      </c>
      <c r="B7" s="54"/>
      <c r="C7" s="54"/>
      <c r="D7" s="54"/>
      <c r="E7" s="54"/>
      <c r="F7" s="54"/>
      <c r="G7" s="54"/>
      <c r="H7" s="54"/>
      <c r="I7" s="54"/>
      <c r="J7" s="55"/>
    </row>
    <row r="8" spans="1:11" ht="30.6" customHeight="1" x14ac:dyDescent="0.25">
      <c r="A8" s="4" t="s">
        <v>4</v>
      </c>
      <c r="B8" s="4" t="s">
        <v>5</v>
      </c>
      <c r="C8" s="4" t="s">
        <v>6</v>
      </c>
      <c r="D8" s="5" t="s">
        <v>7</v>
      </c>
      <c r="E8" s="5" t="s">
        <v>8</v>
      </c>
      <c r="F8" s="5" t="s">
        <v>9</v>
      </c>
      <c r="G8" s="5" t="s">
        <v>10</v>
      </c>
      <c r="H8" s="5" t="s">
        <v>11</v>
      </c>
      <c r="I8" s="5" t="s">
        <v>12</v>
      </c>
      <c r="J8" s="5" t="s">
        <v>13</v>
      </c>
    </row>
    <row r="9" spans="1:11" ht="112.9" customHeight="1" x14ac:dyDescent="0.25">
      <c r="A9" s="56" t="s">
        <v>14</v>
      </c>
      <c r="B9" s="59" t="s">
        <v>15</v>
      </c>
      <c r="C9" s="19" t="s">
        <v>16</v>
      </c>
      <c r="D9" s="7" t="s">
        <v>17</v>
      </c>
      <c r="E9" s="7" t="s">
        <v>84</v>
      </c>
      <c r="F9" s="8" t="s">
        <v>49</v>
      </c>
      <c r="G9" s="3"/>
      <c r="H9" s="3"/>
      <c r="I9" s="3"/>
      <c r="J9" s="11">
        <f>SUM(H9*G9)*1.2</f>
        <v>0</v>
      </c>
    </row>
    <row r="10" spans="1:11" ht="113.45" customHeight="1" x14ac:dyDescent="0.25">
      <c r="A10" s="57"/>
      <c r="B10" s="60"/>
      <c r="C10" s="20" t="s">
        <v>19</v>
      </c>
      <c r="D10" s="7" t="s">
        <v>20</v>
      </c>
      <c r="E10" s="9" t="s">
        <v>85</v>
      </c>
      <c r="F10" s="8" t="s">
        <v>21</v>
      </c>
      <c r="G10" s="3"/>
      <c r="H10" s="3"/>
      <c r="I10" s="3"/>
      <c r="J10" s="11">
        <f>SUM(H10*G10)*1.2</f>
        <v>0</v>
      </c>
    </row>
    <row r="11" spans="1:11" ht="126.6" customHeight="1" x14ac:dyDescent="0.25">
      <c r="A11" s="58"/>
      <c r="B11" s="13" t="s">
        <v>15</v>
      </c>
      <c r="C11" s="24" t="s">
        <v>22</v>
      </c>
      <c r="D11" s="7" t="s">
        <v>23</v>
      </c>
      <c r="E11" s="25" t="s">
        <v>24</v>
      </c>
      <c r="F11" s="8" t="s">
        <v>25</v>
      </c>
      <c r="G11" s="3"/>
      <c r="H11" s="3"/>
      <c r="I11" s="3"/>
      <c r="J11" s="12"/>
    </row>
    <row r="12" spans="1:11" ht="20.45" customHeight="1" x14ac:dyDescent="0.25">
      <c r="A12" s="61" t="s">
        <v>26</v>
      </c>
      <c r="B12" s="62"/>
      <c r="C12" s="62"/>
      <c r="D12" s="62"/>
      <c r="E12" s="62"/>
      <c r="F12" s="62"/>
      <c r="G12" s="62"/>
      <c r="H12" s="62"/>
      <c r="I12" s="62"/>
      <c r="J12" s="63"/>
    </row>
    <row r="13" spans="1:11" ht="34.15" customHeight="1" x14ac:dyDescent="0.25">
      <c r="A13" s="4" t="s">
        <v>4</v>
      </c>
      <c r="B13" s="4" t="s">
        <v>5</v>
      </c>
      <c r="C13" s="4" t="s">
        <v>6</v>
      </c>
      <c r="D13" s="5" t="s">
        <v>7</v>
      </c>
      <c r="E13" s="5" t="s">
        <v>8</v>
      </c>
      <c r="F13" s="5" t="s">
        <v>9</v>
      </c>
      <c r="G13" s="5" t="s">
        <v>10</v>
      </c>
      <c r="H13" s="5" t="s">
        <v>11</v>
      </c>
      <c r="I13" s="5" t="s">
        <v>12</v>
      </c>
      <c r="J13" s="5" t="s">
        <v>13</v>
      </c>
      <c r="K13" s="14"/>
    </row>
    <row r="14" spans="1:11" ht="201" customHeight="1" x14ac:dyDescent="0.25">
      <c r="A14" s="64" t="s">
        <v>14</v>
      </c>
      <c r="B14" s="26" t="s">
        <v>27</v>
      </c>
      <c r="C14" s="2" t="s">
        <v>16</v>
      </c>
      <c r="D14" s="10" t="s">
        <v>28</v>
      </c>
      <c r="E14" s="7" t="s">
        <v>97</v>
      </c>
      <c r="F14" s="8" t="s">
        <v>21</v>
      </c>
      <c r="G14" s="3"/>
      <c r="H14" s="3"/>
      <c r="I14" s="3"/>
      <c r="J14" s="11">
        <f t="shared" ref="J14:J21" si="0">SUM(H14*G14)*1.2</f>
        <v>0</v>
      </c>
    </row>
    <row r="15" spans="1:11" ht="141.75" customHeight="1" x14ac:dyDescent="0.25">
      <c r="A15" s="66"/>
      <c r="B15" s="26" t="s">
        <v>27</v>
      </c>
      <c r="C15" s="2" t="s">
        <v>29</v>
      </c>
      <c r="D15" s="10" t="s">
        <v>30</v>
      </c>
      <c r="E15" s="7" t="s">
        <v>82</v>
      </c>
      <c r="F15" s="8" t="s">
        <v>31</v>
      </c>
      <c r="G15" s="3"/>
      <c r="H15" s="3"/>
      <c r="I15" s="3"/>
      <c r="J15" s="11">
        <f t="shared" si="0"/>
        <v>0</v>
      </c>
    </row>
    <row r="16" spans="1:11" ht="171" customHeight="1" x14ac:dyDescent="0.25">
      <c r="A16" s="64" t="s">
        <v>14</v>
      </c>
      <c r="B16" s="26" t="s">
        <v>27</v>
      </c>
      <c r="C16" s="2" t="s">
        <v>29</v>
      </c>
      <c r="D16" s="10" t="s">
        <v>32</v>
      </c>
      <c r="E16" s="7" t="s">
        <v>101</v>
      </c>
      <c r="F16" s="8" t="s">
        <v>31</v>
      </c>
      <c r="G16" s="3"/>
      <c r="H16" s="3"/>
      <c r="I16" s="3"/>
      <c r="J16" s="11">
        <f t="shared" si="0"/>
        <v>0</v>
      </c>
    </row>
    <row r="17" spans="1:11" ht="142.5" customHeight="1" x14ac:dyDescent="0.25">
      <c r="A17" s="65"/>
      <c r="B17" s="26" t="s">
        <v>27</v>
      </c>
      <c r="C17" s="2" t="s">
        <v>33</v>
      </c>
      <c r="D17" s="10" t="s">
        <v>34</v>
      </c>
      <c r="E17" s="7" t="s">
        <v>35</v>
      </c>
      <c r="F17" s="8" t="s">
        <v>64</v>
      </c>
      <c r="G17" s="3"/>
      <c r="H17" s="3"/>
      <c r="I17" s="3"/>
      <c r="J17" s="11">
        <f t="shared" si="0"/>
        <v>0</v>
      </c>
    </row>
    <row r="18" spans="1:11" ht="145.5" customHeight="1" x14ac:dyDescent="0.25">
      <c r="A18" s="66"/>
      <c r="B18" s="26" t="s">
        <v>27</v>
      </c>
      <c r="C18" s="2" t="s">
        <v>22</v>
      </c>
      <c r="D18" s="10" t="s">
        <v>34</v>
      </c>
      <c r="E18" s="7" t="s">
        <v>37</v>
      </c>
      <c r="F18" s="8" t="s">
        <v>25</v>
      </c>
      <c r="G18" s="3"/>
      <c r="H18" s="3"/>
      <c r="I18" s="3"/>
      <c r="J18" s="11">
        <f t="shared" si="0"/>
        <v>0</v>
      </c>
    </row>
    <row r="19" spans="1:11" ht="28.9" customHeight="1" x14ac:dyDescent="0.25">
      <c r="A19" s="61" t="s">
        <v>38</v>
      </c>
      <c r="B19" s="62"/>
      <c r="C19" s="62"/>
      <c r="D19" s="62"/>
      <c r="E19" s="62"/>
      <c r="F19" s="62"/>
      <c r="G19" s="62"/>
      <c r="H19" s="62"/>
      <c r="I19" s="62"/>
      <c r="J19" s="63"/>
    </row>
    <row r="20" spans="1:11" ht="28.9" customHeight="1" x14ac:dyDescent="0.25">
      <c r="A20" s="4" t="s">
        <v>4</v>
      </c>
      <c r="B20" s="4" t="s">
        <v>5</v>
      </c>
      <c r="C20" s="4" t="s">
        <v>6</v>
      </c>
      <c r="D20" s="5" t="s">
        <v>7</v>
      </c>
      <c r="E20" s="5" t="s">
        <v>8</v>
      </c>
      <c r="F20" s="5" t="s">
        <v>9</v>
      </c>
      <c r="G20" s="5" t="s">
        <v>10</v>
      </c>
      <c r="H20" s="5" t="s">
        <v>11</v>
      </c>
      <c r="I20" s="5" t="s">
        <v>12</v>
      </c>
      <c r="J20" s="5" t="s">
        <v>13</v>
      </c>
      <c r="K20" s="14"/>
    </row>
    <row r="21" spans="1:11" ht="71.45" customHeight="1" x14ac:dyDescent="0.25">
      <c r="A21" s="68"/>
      <c r="B21" s="15" t="s">
        <v>39</v>
      </c>
      <c r="C21" s="2" t="s">
        <v>40</v>
      </c>
      <c r="D21" s="10" t="s">
        <v>41</v>
      </c>
      <c r="E21" s="7" t="s">
        <v>42</v>
      </c>
      <c r="F21" s="8"/>
      <c r="G21" s="3"/>
      <c r="H21" s="3"/>
      <c r="I21" s="3"/>
      <c r="J21" s="11">
        <f t="shared" si="0"/>
        <v>0</v>
      </c>
    </row>
    <row r="22" spans="1:11" ht="109.9" customHeight="1" x14ac:dyDescent="0.25">
      <c r="A22" s="70"/>
      <c r="B22" s="23" t="s">
        <v>39</v>
      </c>
      <c r="C22" s="2" t="s">
        <v>43</v>
      </c>
      <c r="D22" s="10" t="s">
        <v>44</v>
      </c>
      <c r="E22" s="7" t="s">
        <v>99</v>
      </c>
      <c r="F22" s="8"/>
      <c r="G22" s="3"/>
      <c r="H22" s="3"/>
      <c r="I22" s="3"/>
      <c r="J22" s="11"/>
    </row>
    <row r="24" spans="1:11" ht="15.75" thickBot="1" x14ac:dyDescent="0.3"/>
    <row r="25" spans="1:11" ht="47.25" customHeight="1" x14ac:dyDescent="0.25">
      <c r="A25" s="91" t="s">
        <v>118</v>
      </c>
      <c r="B25" s="92"/>
      <c r="C25" s="92"/>
      <c r="D25" s="93"/>
    </row>
    <row r="26" spans="1:11" ht="30.75" customHeight="1" x14ac:dyDescent="0.25">
      <c r="A26" s="28"/>
      <c r="B26" s="41"/>
      <c r="C26" s="41"/>
      <c r="D26" s="29"/>
    </row>
    <row r="27" spans="1:11" ht="30.75" customHeight="1" x14ac:dyDescent="0.25">
      <c r="A27" s="30" t="s">
        <v>108</v>
      </c>
      <c r="B27" s="31"/>
      <c r="C27" s="31"/>
      <c r="D27" s="32"/>
    </row>
    <row r="28" spans="1:11" ht="30.75" customHeight="1" x14ac:dyDescent="0.25">
      <c r="A28" s="30" t="s">
        <v>109</v>
      </c>
      <c r="B28" s="33"/>
      <c r="C28" s="33"/>
      <c r="D28" s="34"/>
    </row>
    <row r="29" spans="1:11" ht="30.75" customHeight="1" x14ac:dyDescent="0.25">
      <c r="A29" s="30" t="s">
        <v>111</v>
      </c>
      <c r="B29" s="31"/>
      <c r="C29" s="31"/>
      <c r="D29" s="32"/>
    </row>
    <row r="30" spans="1:11" ht="30.75" customHeight="1" x14ac:dyDescent="0.25">
      <c r="A30" s="30" t="s">
        <v>112</v>
      </c>
      <c r="B30" s="33"/>
      <c r="C30" s="33"/>
      <c r="D30" s="34"/>
    </row>
    <row r="31" spans="1:11" ht="30.75" customHeight="1" thickBot="1" x14ac:dyDescent="0.3">
      <c r="A31" s="38" t="s">
        <v>113</v>
      </c>
      <c r="B31" s="39"/>
      <c r="C31" s="39"/>
      <c r="D31" s="40"/>
    </row>
  </sheetData>
  <mergeCells count="12">
    <mergeCell ref="A16:A18"/>
    <mergeCell ref="A25:D25"/>
    <mergeCell ref="A1:J1"/>
    <mergeCell ref="A2:J3"/>
    <mergeCell ref="A5:J5"/>
    <mergeCell ref="A7:J7"/>
    <mergeCell ref="A9:A11"/>
    <mergeCell ref="B9:B10"/>
    <mergeCell ref="A12:J12"/>
    <mergeCell ref="A19:J19"/>
    <mergeCell ref="A21:A22"/>
    <mergeCell ref="A14:A15"/>
  </mergeCells>
  <pageMargins left="0.7" right="0.7" top="0.75" bottom="0.75" header="0.3" footer="0.3"/>
  <pageSetup paperSize="9" scale="4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1114A-D52F-41DA-83DA-D0168B19C5DC}">
  <sheetPr>
    <pageSetUpPr fitToPage="1"/>
  </sheetPr>
  <dimension ref="A1:K31"/>
  <sheetViews>
    <sheetView topLeftCell="A10" zoomScale="69" zoomScaleNormal="69" workbookViewId="0">
      <selection activeCell="A14" sqref="A14:A15"/>
    </sheetView>
  </sheetViews>
  <sheetFormatPr baseColWidth="10" defaultColWidth="11.42578125" defaultRowHeight="15" x14ac:dyDescent="0.25"/>
  <cols>
    <col min="1" max="1" width="25.28515625" customWidth="1"/>
    <col min="2" max="2" width="15.28515625" customWidth="1"/>
    <col min="3" max="3" width="22.85546875" customWidth="1"/>
    <col min="4" max="4" width="36.7109375" customWidth="1"/>
    <col min="5" max="5" width="61.5703125" customWidth="1"/>
    <col min="6" max="6" width="34.7109375" bestFit="1" customWidth="1"/>
    <col min="7" max="7" width="7.28515625" bestFit="1" customWidth="1"/>
    <col min="8" max="8" width="19.28515625" bestFit="1" customWidth="1"/>
    <col min="9" max="9" width="7.7109375" bestFit="1" customWidth="1"/>
    <col min="10" max="10" width="23.28515625" customWidth="1"/>
    <col min="11" max="11" width="32.7109375" customWidth="1"/>
  </cols>
  <sheetData>
    <row r="1" spans="1:11" ht="112.15" customHeight="1" thickBot="1" x14ac:dyDescent="0.3">
      <c r="A1" s="45" t="s">
        <v>65</v>
      </c>
      <c r="B1" s="45"/>
      <c r="C1" s="45"/>
      <c r="D1" s="45"/>
      <c r="E1" s="45"/>
      <c r="F1" s="45"/>
      <c r="G1" s="45"/>
      <c r="H1" s="45"/>
      <c r="I1" s="45"/>
      <c r="J1" s="45"/>
      <c r="K1" s="18"/>
    </row>
    <row r="2" spans="1:11" ht="26.25" x14ac:dyDescent="0.25">
      <c r="A2" s="46" t="s">
        <v>1</v>
      </c>
      <c r="B2" s="47"/>
      <c r="C2" s="47"/>
      <c r="D2" s="47"/>
      <c r="E2" s="47"/>
      <c r="F2" s="47"/>
      <c r="G2" s="47"/>
      <c r="H2" s="47"/>
      <c r="I2" s="47"/>
      <c r="J2" s="48"/>
      <c r="K2" s="16"/>
    </row>
    <row r="3" spans="1:11" ht="32.450000000000003" customHeight="1" thickBot="1" x14ac:dyDescent="0.3">
      <c r="A3" s="49"/>
      <c r="B3" s="50"/>
      <c r="C3" s="50"/>
      <c r="D3" s="50"/>
      <c r="E3" s="50"/>
      <c r="F3" s="50"/>
      <c r="G3" s="50"/>
      <c r="H3" s="50"/>
      <c r="I3" s="50"/>
      <c r="J3" s="51"/>
    </row>
    <row r="4" spans="1:11" ht="26.25" x14ac:dyDescent="0.4">
      <c r="A4" s="17"/>
      <c r="B4" s="17"/>
      <c r="C4" s="17"/>
      <c r="D4" s="17"/>
      <c r="E4" s="17"/>
      <c r="F4" s="17"/>
      <c r="G4" s="17"/>
      <c r="H4" s="17"/>
      <c r="I4" s="17"/>
      <c r="J4" s="17"/>
    </row>
    <row r="5" spans="1:11" ht="29.45" customHeight="1" x14ac:dyDescent="0.25">
      <c r="A5" s="52" t="s">
        <v>2</v>
      </c>
      <c r="B5" s="52"/>
      <c r="C5" s="52"/>
      <c r="D5" s="52"/>
      <c r="E5" s="52"/>
      <c r="F5" s="52"/>
      <c r="G5" s="52"/>
      <c r="H5" s="52"/>
      <c r="I5" s="52"/>
      <c r="J5" s="52"/>
    </row>
    <row r="6" spans="1:11" x14ac:dyDescent="0.25">
      <c r="E6" s="1"/>
    </row>
    <row r="7" spans="1:11" ht="20.25" x14ac:dyDescent="0.3">
      <c r="A7" s="53" t="s">
        <v>3</v>
      </c>
      <c r="B7" s="54"/>
      <c r="C7" s="54"/>
      <c r="D7" s="54"/>
      <c r="E7" s="54"/>
      <c r="F7" s="54"/>
      <c r="G7" s="54"/>
      <c r="H7" s="54"/>
      <c r="I7" s="54"/>
      <c r="J7" s="55"/>
    </row>
    <row r="8" spans="1:11" ht="30.6" customHeight="1" x14ac:dyDescent="0.25">
      <c r="A8" s="4" t="s">
        <v>4</v>
      </c>
      <c r="B8" s="4" t="s">
        <v>5</v>
      </c>
      <c r="C8" s="4" t="s">
        <v>6</v>
      </c>
      <c r="D8" s="5" t="s">
        <v>7</v>
      </c>
      <c r="E8" s="5" t="s">
        <v>8</v>
      </c>
      <c r="F8" s="5" t="s">
        <v>9</v>
      </c>
      <c r="G8" s="5" t="s">
        <v>10</v>
      </c>
      <c r="H8" s="5" t="s">
        <v>11</v>
      </c>
      <c r="I8" s="5" t="s">
        <v>12</v>
      </c>
      <c r="J8" s="5" t="s">
        <v>13</v>
      </c>
    </row>
    <row r="9" spans="1:11" ht="112.9" customHeight="1" x14ac:dyDescent="0.25">
      <c r="A9" s="56" t="s">
        <v>14</v>
      </c>
      <c r="B9" s="59" t="s">
        <v>15</v>
      </c>
      <c r="C9" s="19" t="s">
        <v>16</v>
      </c>
      <c r="D9" s="7" t="s">
        <v>17</v>
      </c>
      <c r="E9" s="7" t="s">
        <v>95</v>
      </c>
      <c r="F9" s="8" t="s">
        <v>66</v>
      </c>
      <c r="G9" s="3"/>
      <c r="H9" s="3"/>
      <c r="I9" s="3"/>
      <c r="J9" s="11">
        <f>SUM(H9*G9)*1.2</f>
        <v>0</v>
      </c>
    </row>
    <row r="10" spans="1:11" ht="113.45" customHeight="1" x14ac:dyDescent="0.25">
      <c r="A10" s="57"/>
      <c r="B10" s="60"/>
      <c r="C10" s="20" t="s">
        <v>19</v>
      </c>
      <c r="D10" s="7" t="s">
        <v>20</v>
      </c>
      <c r="E10" s="9" t="s">
        <v>85</v>
      </c>
      <c r="F10" s="8" t="s">
        <v>67</v>
      </c>
      <c r="G10" s="3"/>
      <c r="H10" s="3"/>
      <c r="I10" s="3"/>
      <c r="J10" s="11">
        <f>SUM(H10*G10)*1.2</f>
        <v>0</v>
      </c>
    </row>
    <row r="11" spans="1:11" ht="126.6" customHeight="1" x14ac:dyDescent="0.25">
      <c r="A11" s="58"/>
      <c r="B11" s="13" t="s">
        <v>15</v>
      </c>
      <c r="C11" s="24" t="s">
        <v>22</v>
      </c>
      <c r="D11" s="7" t="s">
        <v>23</v>
      </c>
      <c r="E11" s="25" t="s">
        <v>24</v>
      </c>
      <c r="F11" s="8" t="s">
        <v>25</v>
      </c>
      <c r="G11" s="3"/>
      <c r="H11" s="3"/>
      <c r="I11" s="3"/>
      <c r="J11" s="12"/>
    </row>
    <row r="12" spans="1:11" ht="20.45" customHeight="1" x14ac:dyDescent="0.25">
      <c r="A12" s="61" t="s">
        <v>26</v>
      </c>
      <c r="B12" s="62"/>
      <c r="C12" s="62"/>
      <c r="D12" s="62"/>
      <c r="E12" s="62"/>
      <c r="F12" s="62"/>
      <c r="G12" s="62"/>
      <c r="H12" s="62"/>
      <c r="I12" s="62"/>
      <c r="J12" s="63"/>
    </row>
    <row r="13" spans="1:11" ht="20.25" x14ac:dyDescent="0.25">
      <c r="A13" s="4" t="s">
        <v>4</v>
      </c>
      <c r="B13" s="4" t="s">
        <v>5</v>
      </c>
      <c r="C13" s="4" t="s">
        <v>6</v>
      </c>
      <c r="D13" s="5" t="s">
        <v>7</v>
      </c>
      <c r="E13" s="5" t="s">
        <v>8</v>
      </c>
      <c r="F13" s="5" t="s">
        <v>9</v>
      </c>
      <c r="G13" s="5" t="s">
        <v>10</v>
      </c>
      <c r="H13" s="5" t="s">
        <v>11</v>
      </c>
      <c r="I13" s="5" t="s">
        <v>12</v>
      </c>
      <c r="J13" s="5" t="s">
        <v>13</v>
      </c>
      <c r="K13" s="14"/>
    </row>
    <row r="14" spans="1:11" ht="175.5" customHeight="1" x14ac:dyDescent="0.25">
      <c r="A14" s="64" t="s">
        <v>14</v>
      </c>
      <c r="B14" s="42" t="s">
        <v>27</v>
      </c>
      <c r="C14" s="2" t="s">
        <v>16</v>
      </c>
      <c r="D14" s="10" t="s">
        <v>28</v>
      </c>
      <c r="E14" s="7" t="s">
        <v>94</v>
      </c>
      <c r="F14" s="8" t="s">
        <v>18</v>
      </c>
      <c r="G14" s="3"/>
      <c r="H14" s="3"/>
      <c r="I14" s="3"/>
      <c r="J14" s="11">
        <f t="shared" ref="J14:J21" si="0">SUM(H14*G14)*1.2</f>
        <v>0</v>
      </c>
    </row>
    <row r="15" spans="1:11" ht="143.25" customHeight="1" x14ac:dyDescent="0.25">
      <c r="A15" s="66"/>
      <c r="B15" s="42" t="s">
        <v>27</v>
      </c>
      <c r="C15" s="2" t="s">
        <v>29</v>
      </c>
      <c r="D15" s="10" t="s">
        <v>30</v>
      </c>
      <c r="E15" s="7" t="s">
        <v>82</v>
      </c>
      <c r="F15" s="8" t="s">
        <v>31</v>
      </c>
      <c r="G15" s="3"/>
      <c r="H15" s="3"/>
      <c r="I15" s="3"/>
      <c r="J15" s="11">
        <f t="shared" si="0"/>
        <v>0</v>
      </c>
    </row>
    <row r="16" spans="1:11" ht="151.5" customHeight="1" x14ac:dyDescent="0.25">
      <c r="A16" s="65" t="s">
        <v>14</v>
      </c>
      <c r="B16" s="43" t="s">
        <v>27</v>
      </c>
      <c r="C16" s="2" t="s">
        <v>29</v>
      </c>
      <c r="D16" s="10" t="s">
        <v>32</v>
      </c>
      <c r="E16" s="7" t="s">
        <v>102</v>
      </c>
      <c r="F16" s="8" t="s">
        <v>31</v>
      </c>
      <c r="G16" s="3"/>
      <c r="H16" s="3"/>
      <c r="I16" s="3"/>
      <c r="J16" s="11">
        <f t="shared" si="0"/>
        <v>0</v>
      </c>
    </row>
    <row r="17" spans="1:11" ht="108" customHeight="1" x14ac:dyDescent="0.25">
      <c r="A17" s="65"/>
      <c r="B17" s="13" t="s">
        <v>27</v>
      </c>
      <c r="C17" s="2" t="s">
        <v>33</v>
      </c>
      <c r="D17" s="10" t="s">
        <v>34</v>
      </c>
      <c r="E17" s="7" t="s">
        <v>35</v>
      </c>
      <c r="F17" s="8" t="s">
        <v>68</v>
      </c>
      <c r="G17" s="3"/>
      <c r="H17" s="3"/>
      <c r="I17" s="3"/>
      <c r="J17" s="11">
        <f t="shared" si="0"/>
        <v>0</v>
      </c>
    </row>
    <row r="18" spans="1:11" ht="129.75" customHeight="1" x14ac:dyDescent="0.25">
      <c r="A18" s="66"/>
      <c r="B18" s="13" t="s">
        <v>27</v>
      </c>
      <c r="C18" s="2" t="s">
        <v>22</v>
      </c>
      <c r="D18" s="10" t="s">
        <v>34</v>
      </c>
      <c r="E18" s="7" t="s">
        <v>37</v>
      </c>
      <c r="F18" s="8" t="s">
        <v>25</v>
      </c>
      <c r="G18" s="3"/>
      <c r="H18" s="3"/>
      <c r="I18" s="3"/>
      <c r="J18" s="11">
        <f t="shared" si="0"/>
        <v>0</v>
      </c>
    </row>
    <row r="19" spans="1:11" ht="28.9" customHeight="1" x14ac:dyDescent="0.25">
      <c r="A19" s="61" t="s">
        <v>38</v>
      </c>
      <c r="B19" s="62"/>
      <c r="C19" s="62"/>
      <c r="D19" s="62"/>
      <c r="E19" s="62"/>
      <c r="F19" s="62"/>
      <c r="G19" s="62"/>
      <c r="H19" s="62"/>
      <c r="I19" s="62"/>
      <c r="J19" s="63"/>
    </row>
    <row r="20" spans="1:11" ht="28.9" customHeight="1" x14ac:dyDescent="0.25">
      <c r="A20" s="4" t="s">
        <v>4</v>
      </c>
      <c r="B20" s="4" t="s">
        <v>5</v>
      </c>
      <c r="C20" s="4" t="s">
        <v>6</v>
      </c>
      <c r="D20" s="5" t="s">
        <v>7</v>
      </c>
      <c r="E20" s="5" t="s">
        <v>8</v>
      </c>
      <c r="F20" s="5" t="s">
        <v>9</v>
      </c>
      <c r="G20" s="5" t="s">
        <v>10</v>
      </c>
      <c r="H20" s="5" t="s">
        <v>11</v>
      </c>
      <c r="I20" s="5" t="s">
        <v>12</v>
      </c>
      <c r="J20" s="5" t="s">
        <v>13</v>
      </c>
      <c r="K20" s="14"/>
    </row>
    <row r="21" spans="1:11" ht="71.45" customHeight="1" x14ac:dyDescent="0.25">
      <c r="A21" s="68"/>
      <c r="B21" s="15" t="s">
        <v>39</v>
      </c>
      <c r="C21" s="2" t="s">
        <v>40</v>
      </c>
      <c r="D21" s="10" t="s">
        <v>41</v>
      </c>
      <c r="E21" s="7" t="s">
        <v>42</v>
      </c>
      <c r="F21" s="8"/>
      <c r="G21" s="3"/>
      <c r="H21" s="3"/>
      <c r="I21" s="3"/>
      <c r="J21" s="11">
        <f t="shared" si="0"/>
        <v>0</v>
      </c>
    </row>
    <row r="22" spans="1:11" ht="109.9" customHeight="1" x14ac:dyDescent="0.25">
      <c r="A22" s="70"/>
      <c r="B22" s="23" t="s">
        <v>39</v>
      </c>
      <c r="C22" s="2" t="s">
        <v>43</v>
      </c>
      <c r="D22" s="10" t="s">
        <v>44</v>
      </c>
      <c r="E22" s="7" t="s">
        <v>99</v>
      </c>
      <c r="F22" s="8"/>
      <c r="G22" s="3"/>
      <c r="H22" s="3"/>
      <c r="I22" s="3"/>
      <c r="J22" s="11"/>
    </row>
    <row r="24" spans="1:11" ht="15.75" thickBot="1" x14ac:dyDescent="0.3"/>
    <row r="25" spans="1:11" ht="39" customHeight="1" x14ac:dyDescent="0.25">
      <c r="A25" s="91" t="s">
        <v>117</v>
      </c>
      <c r="B25" s="92"/>
      <c r="C25" s="92"/>
      <c r="D25" s="93"/>
    </row>
    <row r="26" spans="1:11" ht="28.5" customHeight="1" x14ac:dyDescent="0.25">
      <c r="A26" s="28"/>
      <c r="B26" s="41"/>
      <c r="C26" s="41"/>
      <c r="D26" s="29"/>
    </row>
    <row r="27" spans="1:11" ht="28.5" customHeight="1" x14ac:dyDescent="0.25">
      <c r="A27" s="30" t="s">
        <v>108</v>
      </c>
      <c r="B27" s="31"/>
      <c r="C27" s="31"/>
      <c r="D27" s="32"/>
    </row>
    <row r="28" spans="1:11" ht="28.5" customHeight="1" x14ac:dyDescent="0.25">
      <c r="A28" s="30" t="s">
        <v>109</v>
      </c>
      <c r="B28" s="33"/>
      <c r="C28" s="33"/>
      <c r="D28" s="34"/>
    </row>
    <row r="29" spans="1:11" ht="28.5" customHeight="1" x14ac:dyDescent="0.25">
      <c r="A29" s="30" t="s">
        <v>111</v>
      </c>
      <c r="B29" s="31"/>
      <c r="C29" s="31"/>
      <c r="D29" s="32"/>
    </row>
    <row r="30" spans="1:11" ht="28.5" customHeight="1" x14ac:dyDescent="0.25">
      <c r="A30" s="30" t="s">
        <v>112</v>
      </c>
      <c r="B30" s="33"/>
      <c r="C30" s="33"/>
      <c r="D30" s="34"/>
    </row>
    <row r="31" spans="1:11" ht="28.5" customHeight="1" thickBot="1" x14ac:dyDescent="0.3">
      <c r="A31" s="38" t="s">
        <v>113</v>
      </c>
      <c r="B31" s="39"/>
      <c r="C31" s="39"/>
      <c r="D31" s="40"/>
    </row>
  </sheetData>
  <mergeCells count="12">
    <mergeCell ref="A25:D25"/>
    <mergeCell ref="A1:J1"/>
    <mergeCell ref="A2:J3"/>
    <mergeCell ref="A5:J5"/>
    <mergeCell ref="A7:J7"/>
    <mergeCell ref="A9:A11"/>
    <mergeCell ref="B9:B10"/>
    <mergeCell ref="A12:J12"/>
    <mergeCell ref="A19:J19"/>
    <mergeCell ref="A21:A22"/>
    <mergeCell ref="A14:A15"/>
    <mergeCell ref="A16:A18"/>
  </mergeCells>
  <pageMargins left="0.25" right="0.25" top="0.75" bottom="0.75" header="0.3" footer="0.3"/>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09D79-ADCE-47FE-A6D6-C0B2303CF1EB}">
  <sheetPr>
    <pageSetUpPr fitToPage="1"/>
  </sheetPr>
  <dimension ref="A1:K30"/>
  <sheetViews>
    <sheetView topLeftCell="A18" zoomScaleNormal="100" workbookViewId="0">
      <selection activeCell="A24" sqref="A24:D30"/>
    </sheetView>
  </sheetViews>
  <sheetFormatPr baseColWidth="10" defaultColWidth="11.42578125" defaultRowHeight="15" x14ac:dyDescent="0.25"/>
  <cols>
    <col min="1" max="1" width="25.28515625" customWidth="1"/>
    <col min="2" max="2" width="15.28515625" customWidth="1"/>
    <col min="3" max="3" width="22.85546875" customWidth="1"/>
    <col min="4" max="4" width="32.28515625" customWidth="1"/>
    <col min="5" max="5" width="61.5703125" customWidth="1"/>
    <col min="6" max="6" width="34.7109375" bestFit="1" customWidth="1"/>
    <col min="7" max="7" width="7.28515625" bestFit="1" customWidth="1"/>
    <col min="8" max="8" width="19.28515625" bestFit="1" customWidth="1"/>
    <col min="9" max="9" width="7.7109375" bestFit="1" customWidth="1"/>
    <col min="10" max="10" width="23.28515625" customWidth="1"/>
    <col min="11" max="11" width="32.7109375" customWidth="1"/>
  </cols>
  <sheetData>
    <row r="1" spans="1:11" ht="96" customHeight="1" thickBot="1" x14ac:dyDescent="0.3">
      <c r="A1" s="45" t="s">
        <v>69</v>
      </c>
      <c r="B1" s="45"/>
      <c r="C1" s="45"/>
      <c r="D1" s="45"/>
      <c r="E1" s="45"/>
      <c r="F1" s="45"/>
      <c r="G1" s="45"/>
      <c r="H1" s="45"/>
      <c r="I1" s="45"/>
      <c r="J1" s="45"/>
      <c r="K1" s="18"/>
    </row>
    <row r="2" spans="1:11" ht="26.25" x14ac:dyDescent="0.25">
      <c r="A2" s="46" t="s">
        <v>1</v>
      </c>
      <c r="B2" s="47"/>
      <c r="C2" s="47"/>
      <c r="D2" s="47"/>
      <c r="E2" s="47"/>
      <c r="F2" s="47"/>
      <c r="G2" s="47"/>
      <c r="H2" s="47"/>
      <c r="I2" s="47"/>
      <c r="J2" s="48"/>
      <c r="K2" s="16"/>
    </row>
    <row r="3" spans="1:11" ht="19.5" customHeight="1" thickBot="1" x14ac:dyDescent="0.3">
      <c r="A3" s="49"/>
      <c r="B3" s="50"/>
      <c r="C3" s="50"/>
      <c r="D3" s="50"/>
      <c r="E3" s="50"/>
      <c r="F3" s="50"/>
      <c r="G3" s="50"/>
      <c r="H3" s="50"/>
      <c r="I3" s="50"/>
      <c r="J3" s="51"/>
    </row>
    <row r="4" spans="1:11" ht="12" customHeight="1" x14ac:dyDescent="0.4">
      <c r="A4" s="17"/>
      <c r="B4" s="17"/>
      <c r="C4" s="17"/>
      <c r="D4" s="17"/>
      <c r="E4" s="17"/>
      <c r="F4" s="17"/>
      <c r="G4" s="17"/>
      <c r="H4" s="17"/>
      <c r="I4" s="17"/>
      <c r="J4" s="17"/>
    </row>
    <row r="5" spans="1:11" ht="29.45" customHeight="1" x14ac:dyDescent="0.25">
      <c r="A5" s="52" t="s">
        <v>2</v>
      </c>
      <c r="B5" s="52"/>
      <c r="C5" s="52"/>
      <c r="D5" s="52"/>
      <c r="E5" s="52"/>
      <c r="F5" s="52"/>
      <c r="G5" s="52"/>
      <c r="H5" s="52"/>
      <c r="I5" s="52"/>
      <c r="J5" s="52"/>
    </row>
    <row r="6" spans="1:11" ht="9.75" customHeight="1" x14ac:dyDescent="0.25">
      <c r="E6" s="1"/>
    </row>
    <row r="7" spans="1:11" ht="20.25" x14ac:dyDescent="0.3">
      <c r="A7" s="53" t="s">
        <v>3</v>
      </c>
      <c r="B7" s="54"/>
      <c r="C7" s="54"/>
      <c r="D7" s="54"/>
      <c r="E7" s="54"/>
      <c r="F7" s="54"/>
      <c r="G7" s="54"/>
      <c r="H7" s="54"/>
      <c r="I7" s="54"/>
      <c r="J7" s="55"/>
    </row>
    <row r="8" spans="1:11" ht="30.6" customHeight="1" x14ac:dyDescent="0.25">
      <c r="A8" s="4" t="s">
        <v>4</v>
      </c>
      <c r="B8" s="4" t="s">
        <v>5</v>
      </c>
      <c r="C8" s="4" t="s">
        <v>6</v>
      </c>
      <c r="D8" s="5" t="s">
        <v>7</v>
      </c>
      <c r="E8" s="5" t="s">
        <v>8</v>
      </c>
      <c r="F8" s="5" t="s">
        <v>9</v>
      </c>
      <c r="G8" s="5" t="s">
        <v>10</v>
      </c>
      <c r="H8" s="5" t="s">
        <v>11</v>
      </c>
      <c r="I8" s="5" t="s">
        <v>12</v>
      </c>
      <c r="J8" s="5" t="s">
        <v>13</v>
      </c>
    </row>
    <row r="9" spans="1:11" ht="104.25" customHeight="1" x14ac:dyDescent="0.25">
      <c r="A9" s="56" t="s">
        <v>14</v>
      </c>
      <c r="B9" s="59" t="s">
        <v>15</v>
      </c>
      <c r="C9" s="19" t="s">
        <v>16</v>
      </c>
      <c r="D9" s="7" t="s">
        <v>17</v>
      </c>
      <c r="E9" s="7" t="s">
        <v>89</v>
      </c>
      <c r="F9" s="8" t="s">
        <v>70</v>
      </c>
      <c r="G9" s="3"/>
      <c r="H9" s="3"/>
      <c r="I9" s="3"/>
      <c r="J9" s="11">
        <f>SUM(H9*G9)*1.2</f>
        <v>0</v>
      </c>
    </row>
    <row r="10" spans="1:11" ht="99.75" customHeight="1" x14ac:dyDescent="0.25">
      <c r="A10" s="57"/>
      <c r="B10" s="60"/>
      <c r="C10" s="20" t="s">
        <v>19</v>
      </c>
      <c r="D10" s="7" t="s">
        <v>20</v>
      </c>
      <c r="E10" s="9" t="s">
        <v>96</v>
      </c>
      <c r="F10" s="8" t="s">
        <v>21</v>
      </c>
      <c r="G10" s="3"/>
      <c r="H10" s="3"/>
      <c r="I10" s="3"/>
      <c r="J10" s="11">
        <f>SUM(H10*G10)*1.2</f>
        <v>0</v>
      </c>
    </row>
    <row r="11" spans="1:11" ht="93.75" customHeight="1" x14ac:dyDescent="0.25">
      <c r="A11" s="58"/>
      <c r="B11" s="13" t="s">
        <v>15</v>
      </c>
      <c r="C11" s="24" t="s">
        <v>22</v>
      </c>
      <c r="D11" s="7" t="s">
        <v>23</v>
      </c>
      <c r="E11" s="9" t="s">
        <v>24</v>
      </c>
      <c r="F11" s="8" t="s">
        <v>25</v>
      </c>
      <c r="G11" s="3"/>
      <c r="H11" s="3"/>
      <c r="I11" s="3"/>
      <c r="J11" s="12"/>
    </row>
    <row r="12" spans="1:11" ht="20.45" customHeight="1" x14ac:dyDescent="0.25">
      <c r="A12" s="61" t="s">
        <v>26</v>
      </c>
      <c r="B12" s="62"/>
      <c r="C12" s="62"/>
      <c r="D12" s="62"/>
      <c r="E12" s="62"/>
      <c r="F12" s="62"/>
      <c r="G12" s="62"/>
      <c r="H12" s="62"/>
      <c r="I12" s="62"/>
      <c r="J12" s="63"/>
    </row>
    <row r="13" spans="1:11" ht="20.25" x14ac:dyDescent="0.25">
      <c r="A13" s="4" t="s">
        <v>4</v>
      </c>
      <c r="B13" s="4" t="s">
        <v>5</v>
      </c>
      <c r="C13" s="4" t="s">
        <v>6</v>
      </c>
      <c r="D13" s="5" t="s">
        <v>7</v>
      </c>
      <c r="E13" s="5" t="s">
        <v>8</v>
      </c>
      <c r="F13" s="5" t="s">
        <v>9</v>
      </c>
      <c r="G13" s="5" t="s">
        <v>10</v>
      </c>
      <c r="H13" s="5" t="s">
        <v>11</v>
      </c>
      <c r="I13" s="5" t="s">
        <v>12</v>
      </c>
      <c r="J13" s="5" t="s">
        <v>13</v>
      </c>
      <c r="K13" s="14"/>
    </row>
    <row r="14" spans="1:11" ht="136.9" customHeight="1" x14ac:dyDescent="0.25">
      <c r="A14" s="64" t="s">
        <v>14</v>
      </c>
      <c r="B14" s="59" t="s">
        <v>27</v>
      </c>
      <c r="C14" s="2" t="s">
        <v>16</v>
      </c>
      <c r="D14" s="10" t="s">
        <v>28</v>
      </c>
      <c r="E14" s="7" t="s">
        <v>94</v>
      </c>
      <c r="F14" s="8" t="s">
        <v>71</v>
      </c>
      <c r="G14" s="3"/>
      <c r="H14" s="3"/>
      <c r="I14" s="3"/>
      <c r="J14" s="11">
        <f t="shared" ref="J14:J21" si="0">SUM(H14*G14)*1.2</f>
        <v>0</v>
      </c>
    </row>
    <row r="15" spans="1:11" ht="102.6" customHeight="1" x14ac:dyDescent="0.25">
      <c r="A15" s="65"/>
      <c r="B15" s="67"/>
      <c r="C15" s="2" t="s">
        <v>29</v>
      </c>
      <c r="D15" s="10" t="s">
        <v>30</v>
      </c>
      <c r="E15" s="7" t="s">
        <v>92</v>
      </c>
      <c r="F15" s="8" t="s">
        <v>31</v>
      </c>
      <c r="G15" s="3"/>
      <c r="H15" s="3"/>
      <c r="I15" s="3"/>
      <c r="J15" s="11">
        <f t="shared" si="0"/>
        <v>0</v>
      </c>
    </row>
    <row r="16" spans="1:11" ht="94.9" customHeight="1" x14ac:dyDescent="0.25">
      <c r="A16" s="65"/>
      <c r="B16" s="60"/>
      <c r="C16" s="2" t="s">
        <v>29</v>
      </c>
      <c r="D16" s="10" t="s">
        <v>32</v>
      </c>
      <c r="E16" s="7" t="s">
        <v>93</v>
      </c>
      <c r="F16" s="8" t="s">
        <v>31</v>
      </c>
      <c r="G16" s="3"/>
      <c r="H16" s="3"/>
      <c r="I16" s="3"/>
      <c r="J16" s="11">
        <f t="shared" si="0"/>
        <v>0</v>
      </c>
    </row>
    <row r="17" spans="1:11" ht="83.45" customHeight="1" x14ac:dyDescent="0.25">
      <c r="A17" s="65"/>
      <c r="B17" s="13" t="s">
        <v>27</v>
      </c>
      <c r="C17" s="2" t="s">
        <v>33</v>
      </c>
      <c r="D17" s="10" t="s">
        <v>34</v>
      </c>
      <c r="E17" s="7" t="s">
        <v>35</v>
      </c>
      <c r="F17" s="8" t="s">
        <v>72</v>
      </c>
      <c r="G17" s="3"/>
      <c r="H17" s="3"/>
      <c r="I17" s="3"/>
      <c r="J17" s="11">
        <f t="shared" si="0"/>
        <v>0</v>
      </c>
    </row>
    <row r="18" spans="1:11" ht="101.45" customHeight="1" x14ac:dyDescent="0.25">
      <c r="A18" s="66"/>
      <c r="B18" s="13" t="s">
        <v>27</v>
      </c>
      <c r="C18" s="2" t="s">
        <v>22</v>
      </c>
      <c r="D18" s="10" t="s">
        <v>34</v>
      </c>
      <c r="E18" s="7" t="s">
        <v>37</v>
      </c>
      <c r="F18" s="8" t="s">
        <v>25</v>
      </c>
      <c r="G18" s="3"/>
      <c r="H18" s="3"/>
      <c r="I18" s="3"/>
      <c r="J18" s="11">
        <f t="shared" si="0"/>
        <v>0</v>
      </c>
    </row>
    <row r="19" spans="1:11" ht="28.9" customHeight="1" x14ac:dyDescent="0.25">
      <c r="A19" s="61" t="s">
        <v>38</v>
      </c>
      <c r="B19" s="62"/>
      <c r="C19" s="62"/>
      <c r="D19" s="62"/>
      <c r="E19" s="62"/>
      <c r="F19" s="62"/>
      <c r="G19" s="62"/>
      <c r="H19" s="62"/>
      <c r="I19" s="62"/>
      <c r="J19" s="63"/>
    </row>
    <row r="20" spans="1:11" ht="28.9" customHeight="1" x14ac:dyDescent="0.25">
      <c r="A20" s="4" t="s">
        <v>4</v>
      </c>
      <c r="B20" s="4" t="s">
        <v>5</v>
      </c>
      <c r="C20" s="4" t="s">
        <v>6</v>
      </c>
      <c r="D20" s="5" t="s">
        <v>7</v>
      </c>
      <c r="E20" s="5" t="s">
        <v>8</v>
      </c>
      <c r="F20" s="5" t="s">
        <v>9</v>
      </c>
      <c r="G20" s="5" t="s">
        <v>10</v>
      </c>
      <c r="H20" s="5" t="s">
        <v>11</v>
      </c>
      <c r="I20" s="5" t="s">
        <v>12</v>
      </c>
      <c r="J20" s="5" t="s">
        <v>13</v>
      </c>
      <c r="K20" s="14"/>
    </row>
    <row r="21" spans="1:11" ht="71.45" customHeight="1" x14ac:dyDescent="0.25">
      <c r="A21" s="68"/>
      <c r="B21" s="15" t="s">
        <v>39</v>
      </c>
      <c r="C21" s="2" t="s">
        <v>40</v>
      </c>
      <c r="D21" s="10" t="s">
        <v>41</v>
      </c>
      <c r="E21" s="7" t="s">
        <v>42</v>
      </c>
      <c r="F21" s="8"/>
      <c r="G21" s="3"/>
      <c r="H21" s="3"/>
      <c r="I21" s="3"/>
      <c r="J21" s="11">
        <f t="shared" si="0"/>
        <v>0</v>
      </c>
    </row>
    <row r="22" spans="1:11" ht="109.9" customHeight="1" x14ac:dyDescent="0.25">
      <c r="A22" s="70"/>
      <c r="B22" s="23" t="s">
        <v>39</v>
      </c>
      <c r="C22" s="2" t="s">
        <v>43</v>
      </c>
      <c r="D22" s="10" t="s">
        <v>44</v>
      </c>
      <c r="E22" s="7" t="s">
        <v>99</v>
      </c>
      <c r="F22" s="8"/>
      <c r="G22" s="3"/>
      <c r="H22" s="3"/>
      <c r="I22" s="3"/>
      <c r="J22" s="11"/>
    </row>
    <row r="24" spans="1:11" ht="39.75" customHeight="1" x14ac:dyDescent="0.25">
      <c r="A24" s="81" t="s">
        <v>115</v>
      </c>
      <c r="B24" s="82"/>
      <c r="C24" s="82"/>
      <c r="D24" s="83"/>
    </row>
    <row r="25" spans="1:11" ht="15.75" x14ac:dyDescent="0.25">
      <c r="A25" s="71"/>
      <c r="B25" s="41"/>
      <c r="C25" s="41"/>
      <c r="D25" s="72"/>
    </row>
    <row r="26" spans="1:11" ht="15.75" x14ac:dyDescent="0.25">
      <c r="A26" s="73" t="s">
        <v>108</v>
      </c>
      <c r="B26" s="74"/>
      <c r="C26" s="74"/>
      <c r="D26" s="75"/>
    </row>
    <row r="27" spans="1:11" ht="18" x14ac:dyDescent="0.25">
      <c r="A27" s="73" t="s">
        <v>109</v>
      </c>
      <c r="B27" s="76"/>
      <c r="C27" s="76"/>
      <c r="D27" s="77"/>
    </row>
    <row r="28" spans="1:11" ht="15.75" x14ac:dyDescent="0.25">
      <c r="A28" s="73" t="s">
        <v>111</v>
      </c>
      <c r="B28" s="74"/>
      <c r="C28" s="74"/>
      <c r="D28" s="75"/>
    </row>
    <row r="29" spans="1:11" ht="22.5" customHeight="1" x14ac:dyDescent="0.25">
      <c r="A29" s="73" t="s">
        <v>112</v>
      </c>
      <c r="B29" s="76"/>
      <c r="C29" s="76"/>
      <c r="D29" s="77"/>
    </row>
    <row r="30" spans="1:11" ht="15.75" x14ac:dyDescent="0.25">
      <c r="A30" s="78" t="s">
        <v>113</v>
      </c>
      <c r="B30" s="79"/>
      <c r="C30" s="79"/>
      <c r="D30" s="80"/>
    </row>
  </sheetData>
  <mergeCells count="12">
    <mergeCell ref="A24:D24"/>
    <mergeCell ref="A1:J1"/>
    <mergeCell ref="A2:J3"/>
    <mergeCell ref="A5:J5"/>
    <mergeCell ref="A7:J7"/>
    <mergeCell ref="A9:A11"/>
    <mergeCell ref="B9:B10"/>
    <mergeCell ref="A12:J12"/>
    <mergeCell ref="A14:A18"/>
    <mergeCell ref="B14:B16"/>
    <mergeCell ref="A19:J19"/>
    <mergeCell ref="A21:A22"/>
  </mergeCells>
  <pageMargins left="0.7" right="0.7" top="0.75" bottom="0.75" header="0.3" footer="0.3"/>
  <pageSetup paperSize="9" scale="46"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40910-8F3D-4870-BB7E-EA74EC33C52B}">
  <sheetPr>
    <pageSetUpPr fitToPage="1"/>
  </sheetPr>
  <dimension ref="A1:K31"/>
  <sheetViews>
    <sheetView topLeftCell="A17" zoomScale="85" zoomScaleNormal="85" workbookViewId="0">
      <selection activeCell="A17" sqref="A17:A18"/>
    </sheetView>
  </sheetViews>
  <sheetFormatPr baseColWidth="10" defaultColWidth="11.42578125" defaultRowHeight="15" x14ac:dyDescent="0.25"/>
  <cols>
    <col min="1" max="1" width="23" bestFit="1" customWidth="1"/>
    <col min="2" max="2" width="13.28515625" bestFit="1" customWidth="1"/>
    <col min="3" max="3" width="19.7109375" bestFit="1" customWidth="1"/>
    <col min="4" max="4" width="45" customWidth="1"/>
    <col min="5" max="5" width="70" customWidth="1"/>
    <col min="6" max="6" width="35.5703125" bestFit="1" customWidth="1"/>
    <col min="7" max="7" width="7.28515625" bestFit="1" customWidth="1"/>
    <col min="8" max="8" width="20.140625" bestFit="1" customWidth="1"/>
    <col min="9" max="9" width="7.85546875" bestFit="1" customWidth="1"/>
    <col min="10" max="10" width="22.28515625" bestFit="1" customWidth="1"/>
    <col min="11" max="11" width="32.7109375" customWidth="1"/>
  </cols>
  <sheetData>
    <row r="1" spans="1:11" ht="96" customHeight="1" thickBot="1" x14ac:dyDescent="0.3">
      <c r="A1" s="45" t="s">
        <v>73</v>
      </c>
      <c r="B1" s="45"/>
      <c r="C1" s="45"/>
      <c r="D1" s="45"/>
      <c r="E1" s="45"/>
      <c r="F1" s="45"/>
      <c r="G1" s="45"/>
      <c r="H1" s="45"/>
      <c r="I1" s="45"/>
      <c r="J1" s="45"/>
      <c r="K1" s="18"/>
    </row>
    <row r="2" spans="1:11" ht="26.25" x14ac:dyDescent="0.25">
      <c r="A2" s="46" t="s">
        <v>1</v>
      </c>
      <c r="B2" s="47"/>
      <c r="C2" s="47"/>
      <c r="D2" s="47"/>
      <c r="E2" s="47"/>
      <c r="F2" s="47"/>
      <c r="G2" s="47"/>
      <c r="H2" s="47"/>
      <c r="I2" s="47"/>
      <c r="J2" s="48"/>
      <c r="K2" s="16"/>
    </row>
    <row r="3" spans="1:11" ht="23.25" customHeight="1" thickBot="1" x14ac:dyDescent="0.3">
      <c r="A3" s="49"/>
      <c r="B3" s="50"/>
      <c r="C3" s="50"/>
      <c r="D3" s="50"/>
      <c r="E3" s="50"/>
      <c r="F3" s="50"/>
      <c r="G3" s="50"/>
      <c r="H3" s="50"/>
      <c r="I3" s="50"/>
      <c r="J3" s="51"/>
    </row>
    <row r="4" spans="1:11" ht="15.75" customHeight="1" x14ac:dyDescent="0.4">
      <c r="A4" s="17"/>
      <c r="B4" s="17"/>
      <c r="C4" s="17"/>
      <c r="D4" s="17"/>
      <c r="E4" s="17"/>
      <c r="F4" s="17"/>
      <c r="G4" s="17"/>
      <c r="H4" s="17"/>
      <c r="I4" s="17"/>
      <c r="J4" s="17"/>
    </row>
    <row r="5" spans="1:11" ht="29.45" customHeight="1" x14ac:dyDescent="0.25">
      <c r="A5" s="52" t="s">
        <v>2</v>
      </c>
      <c r="B5" s="52"/>
      <c r="C5" s="52"/>
      <c r="D5" s="52"/>
      <c r="E5" s="52"/>
      <c r="F5" s="52"/>
      <c r="G5" s="52"/>
      <c r="H5" s="52"/>
      <c r="I5" s="52"/>
      <c r="J5" s="52"/>
    </row>
    <row r="6" spans="1:11" x14ac:dyDescent="0.25">
      <c r="E6" s="1"/>
    </row>
    <row r="7" spans="1:11" ht="20.25" x14ac:dyDescent="0.3">
      <c r="A7" s="53" t="s">
        <v>3</v>
      </c>
      <c r="B7" s="54"/>
      <c r="C7" s="54"/>
      <c r="D7" s="54"/>
      <c r="E7" s="54"/>
      <c r="F7" s="54"/>
      <c r="G7" s="54"/>
      <c r="H7" s="54"/>
      <c r="I7" s="54"/>
      <c r="J7" s="55"/>
    </row>
    <row r="8" spans="1:11" ht="30.6" customHeight="1" x14ac:dyDescent="0.25">
      <c r="A8" s="4" t="s">
        <v>4</v>
      </c>
      <c r="B8" s="4" t="s">
        <v>5</v>
      </c>
      <c r="C8" s="4" t="s">
        <v>6</v>
      </c>
      <c r="D8" s="5" t="s">
        <v>7</v>
      </c>
      <c r="E8" s="5" t="s">
        <v>8</v>
      </c>
      <c r="F8" s="5" t="s">
        <v>9</v>
      </c>
      <c r="G8" s="5" t="s">
        <v>10</v>
      </c>
      <c r="H8" s="5" t="s">
        <v>11</v>
      </c>
      <c r="I8" s="5" t="s">
        <v>12</v>
      </c>
      <c r="J8" s="5" t="s">
        <v>13</v>
      </c>
    </row>
    <row r="9" spans="1:11" ht="107.25" customHeight="1" x14ac:dyDescent="0.25">
      <c r="A9" s="56" t="s">
        <v>14</v>
      </c>
      <c r="B9" s="59" t="s">
        <v>15</v>
      </c>
      <c r="C9" s="6" t="s">
        <v>16</v>
      </c>
      <c r="D9" s="10" t="s">
        <v>17</v>
      </c>
      <c r="E9" s="7" t="s">
        <v>95</v>
      </c>
      <c r="F9" s="8" t="s">
        <v>74</v>
      </c>
      <c r="G9" s="3"/>
      <c r="H9" s="3"/>
      <c r="I9" s="3"/>
      <c r="J9" s="11">
        <f>SUM(H9*G9)*1.2</f>
        <v>0</v>
      </c>
    </row>
    <row r="10" spans="1:11" ht="114" customHeight="1" x14ac:dyDescent="0.25">
      <c r="A10" s="57"/>
      <c r="B10" s="60"/>
      <c r="C10" s="2" t="s">
        <v>19</v>
      </c>
      <c r="D10" s="10" t="s">
        <v>20</v>
      </c>
      <c r="E10" s="9" t="s">
        <v>96</v>
      </c>
      <c r="F10" s="8" t="s">
        <v>67</v>
      </c>
      <c r="G10" s="3"/>
      <c r="H10" s="3"/>
      <c r="I10" s="3"/>
      <c r="J10" s="11">
        <f>SUM(H10*G10)*1.2</f>
        <v>0</v>
      </c>
    </row>
    <row r="11" spans="1:11" ht="75" customHeight="1" x14ac:dyDescent="0.25">
      <c r="A11" s="58"/>
      <c r="B11" s="13" t="s">
        <v>15</v>
      </c>
      <c r="C11" s="27" t="s">
        <v>22</v>
      </c>
      <c r="D11" s="10" t="s">
        <v>23</v>
      </c>
      <c r="E11" s="9" t="s">
        <v>24</v>
      </c>
      <c r="F11" s="8" t="s">
        <v>25</v>
      </c>
      <c r="G11" s="3"/>
      <c r="H11" s="3"/>
      <c r="I11" s="3"/>
      <c r="J11" s="11">
        <f>SUM(H11*G11)*1.2</f>
        <v>0</v>
      </c>
    </row>
    <row r="12" spans="1:11" ht="20.45" customHeight="1" x14ac:dyDescent="0.25">
      <c r="A12" s="61" t="s">
        <v>26</v>
      </c>
      <c r="B12" s="62"/>
      <c r="C12" s="62"/>
      <c r="D12" s="62"/>
      <c r="E12" s="62"/>
      <c r="F12" s="62"/>
      <c r="G12" s="62"/>
      <c r="H12" s="62"/>
      <c r="I12" s="62"/>
      <c r="J12" s="63"/>
    </row>
    <row r="13" spans="1:11" ht="20.25" x14ac:dyDescent="0.25">
      <c r="A13" s="4" t="s">
        <v>4</v>
      </c>
      <c r="B13" s="4" t="s">
        <v>5</v>
      </c>
      <c r="C13" s="4" t="s">
        <v>6</v>
      </c>
      <c r="D13" s="5" t="s">
        <v>7</v>
      </c>
      <c r="E13" s="5" t="s">
        <v>8</v>
      </c>
      <c r="F13" s="5" t="s">
        <v>9</v>
      </c>
      <c r="G13" s="5" t="s">
        <v>10</v>
      </c>
      <c r="H13" s="5" t="s">
        <v>11</v>
      </c>
      <c r="I13" s="5" t="s">
        <v>12</v>
      </c>
      <c r="J13" s="5" t="s">
        <v>13</v>
      </c>
      <c r="K13" s="14"/>
    </row>
    <row r="14" spans="1:11" ht="115.5" x14ac:dyDescent="0.25">
      <c r="A14" s="64" t="s">
        <v>14</v>
      </c>
      <c r="B14" s="59" t="s">
        <v>27</v>
      </c>
      <c r="C14" s="2" t="s">
        <v>16</v>
      </c>
      <c r="D14" s="10" t="s">
        <v>28</v>
      </c>
      <c r="E14" s="7" t="s">
        <v>94</v>
      </c>
      <c r="F14" s="8" t="s">
        <v>75</v>
      </c>
      <c r="G14" s="3"/>
      <c r="H14" s="3"/>
      <c r="I14" s="3"/>
      <c r="J14" s="11">
        <f t="shared" ref="J14:J21" si="0">SUM(H14*G14)*1.2</f>
        <v>0</v>
      </c>
    </row>
    <row r="15" spans="1:11" ht="82.5" x14ac:dyDescent="0.25">
      <c r="A15" s="65"/>
      <c r="B15" s="67"/>
      <c r="C15" s="2" t="s">
        <v>29</v>
      </c>
      <c r="D15" s="10" t="s">
        <v>30</v>
      </c>
      <c r="E15" s="7" t="s">
        <v>92</v>
      </c>
      <c r="F15" s="8" t="s">
        <v>31</v>
      </c>
      <c r="G15" s="3"/>
      <c r="H15" s="3"/>
      <c r="I15" s="3"/>
      <c r="J15" s="11">
        <f t="shared" si="0"/>
        <v>0</v>
      </c>
    </row>
    <row r="16" spans="1:11" ht="120.6" customHeight="1" x14ac:dyDescent="0.25">
      <c r="A16" s="66"/>
      <c r="B16" s="60"/>
      <c r="C16" s="2" t="s">
        <v>29</v>
      </c>
      <c r="D16" s="10" t="s">
        <v>32</v>
      </c>
      <c r="E16" s="7" t="s">
        <v>93</v>
      </c>
      <c r="F16" s="8" t="s">
        <v>31</v>
      </c>
      <c r="G16" s="3"/>
      <c r="H16" s="3"/>
      <c r="I16" s="3"/>
      <c r="J16" s="11">
        <f t="shared" si="0"/>
        <v>0</v>
      </c>
    </row>
    <row r="17" spans="1:11" ht="115.15" customHeight="1" x14ac:dyDescent="0.25">
      <c r="A17" s="64" t="s">
        <v>14</v>
      </c>
      <c r="B17" s="13" t="s">
        <v>27</v>
      </c>
      <c r="C17" s="2" t="s">
        <v>33</v>
      </c>
      <c r="D17" s="10" t="s">
        <v>34</v>
      </c>
      <c r="E17" s="7" t="s">
        <v>35</v>
      </c>
      <c r="F17" s="8" t="s">
        <v>76</v>
      </c>
      <c r="G17" s="3"/>
      <c r="H17" s="3"/>
      <c r="I17" s="3"/>
      <c r="J17" s="11">
        <f t="shared" si="0"/>
        <v>0</v>
      </c>
    </row>
    <row r="18" spans="1:11" ht="118.15" customHeight="1" x14ac:dyDescent="0.25">
      <c r="A18" s="66"/>
      <c r="B18" s="13" t="s">
        <v>27</v>
      </c>
      <c r="C18" s="2" t="s">
        <v>22</v>
      </c>
      <c r="D18" s="10" t="s">
        <v>34</v>
      </c>
      <c r="E18" s="7" t="s">
        <v>37</v>
      </c>
      <c r="F18" s="8" t="s">
        <v>77</v>
      </c>
      <c r="G18" s="3"/>
      <c r="H18" s="3"/>
      <c r="I18" s="3"/>
      <c r="J18" s="11">
        <f t="shared" si="0"/>
        <v>0</v>
      </c>
    </row>
    <row r="19" spans="1:11" ht="28.9" customHeight="1" x14ac:dyDescent="0.25">
      <c r="A19" s="61" t="s">
        <v>38</v>
      </c>
      <c r="B19" s="62"/>
      <c r="C19" s="62"/>
      <c r="D19" s="62"/>
      <c r="E19" s="62"/>
      <c r="F19" s="62"/>
      <c r="G19" s="62"/>
      <c r="H19" s="62"/>
      <c r="I19" s="62"/>
      <c r="J19" s="63"/>
    </row>
    <row r="20" spans="1:11" ht="28.9" customHeight="1" x14ac:dyDescent="0.25">
      <c r="A20" s="4" t="s">
        <v>4</v>
      </c>
      <c r="B20" s="4" t="s">
        <v>5</v>
      </c>
      <c r="C20" s="4" t="s">
        <v>6</v>
      </c>
      <c r="D20" s="5" t="s">
        <v>7</v>
      </c>
      <c r="E20" s="5" t="s">
        <v>8</v>
      </c>
      <c r="F20" s="5" t="s">
        <v>9</v>
      </c>
      <c r="G20" s="5" t="s">
        <v>10</v>
      </c>
      <c r="H20" s="5" t="s">
        <v>11</v>
      </c>
      <c r="I20" s="5" t="s">
        <v>12</v>
      </c>
      <c r="J20" s="5" t="s">
        <v>13</v>
      </c>
      <c r="K20" s="14"/>
    </row>
    <row r="21" spans="1:11" ht="59.45" customHeight="1" x14ac:dyDescent="0.25">
      <c r="A21" s="68"/>
      <c r="B21" s="15" t="s">
        <v>39</v>
      </c>
      <c r="C21" s="2" t="s">
        <v>40</v>
      </c>
      <c r="D21" s="10" t="s">
        <v>41</v>
      </c>
      <c r="E21" s="7" t="s">
        <v>42</v>
      </c>
      <c r="F21" s="8"/>
      <c r="G21" s="3"/>
      <c r="H21" s="3"/>
      <c r="I21" s="3"/>
      <c r="J21" s="11">
        <f t="shared" si="0"/>
        <v>0</v>
      </c>
    </row>
    <row r="22" spans="1:11" ht="92.45" customHeight="1" x14ac:dyDescent="0.25">
      <c r="A22" s="70"/>
      <c r="B22" s="23" t="s">
        <v>39</v>
      </c>
      <c r="C22" s="2" t="s">
        <v>43</v>
      </c>
      <c r="D22" s="10" t="s">
        <v>44</v>
      </c>
      <c r="E22" s="7" t="s">
        <v>103</v>
      </c>
      <c r="F22" s="8"/>
      <c r="G22" s="3"/>
      <c r="H22" s="3"/>
      <c r="I22" s="3"/>
      <c r="J22" s="11"/>
    </row>
    <row r="25" spans="1:11" ht="42" customHeight="1" x14ac:dyDescent="0.25">
      <c r="A25" s="81" t="s">
        <v>116</v>
      </c>
      <c r="B25" s="82"/>
      <c r="C25" s="82"/>
      <c r="D25" s="83"/>
    </row>
    <row r="26" spans="1:11" ht="13.5" customHeight="1" x14ac:dyDescent="0.25">
      <c r="A26" s="71"/>
      <c r="B26" s="41"/>
      <c r="C26" s="41"/>
      <c r="D26" s="72"/>
    </row>
    <row r="27" spans="1:11" ht="28.5" customHeight="1" x14ac:dyDescent="0.25">
      <c r="A27" s="73" t="s">
        <v>108</v>
      </c>
      <c r="B27" s="74"/>
      <c r="C27" s="74"/>
      <c r="D27" s="75"/>
    </row>
    <row r="28" spans="1:11" ht="28.5" customHeight="1" x14ac:dyDescent="0.25">
      <c r="A28" s="73" t="s">
        <v>109</v>
      </c>
      <c r="B28" s="76"/>
      <c r="C28" s="76"/>
      <c r="D28" s="77"/>
    </row>
    <row r="29" spans="1:11" ht="28.5" customHeight="1" x14ac:dyDescent="0.25">
      <c r="A29" s="73" t="s">
        <v>111</v>
      </c>
      <c r="B29" s="74"/>
      <c r="C29" s="74"/>
      <c r="D29" s="75"/>
    </row>
    <row r="30" spans="1:11" ht="28.5" customHeight="1" x14ac:dyDescent="0.25">
      <c r="A30" s="73" t="s">
        <v>112</v>
      </c>
      <c r="B30" s="76"/>
      <c r="C30" s="76"/>
      <c r="D30" s="77"/>
    </row>
    <row r="31" spans="1:11" ht="28.5" customHeight="1" x14ac:dyDescent="0.25">
      <c r="A31" s="78" t="s">
        <v>113</v>
      </c>
      <c r="B31" s="79"/>
      <c r="C31" s="79"/>
      <c r="D31" s="80"/>
    </row>
  </sheetData>
  <mergeCells count="13">
    <mergeCell ref="A25:D25"/>
    <mergeCell ref="A1:J1"/>
    <mergeCell ref="A19:J19"/>
    <mergeCell ref="A21:A22"/>
    <mergeCell ref="A2:J3"/>
    <mergeCell ref="A5:J5"/>
    <mergeCell ref="A9:A11"/>
    <mergeCell ref="A7:J7"/>
    <mergeCell ref="A12:J12"/>
    <mergeCell ref="B14:B16"/>
    <mergeCell ref="B9:B10"/>
    <mergeCell ref="A14:A16"/>
    <mergeCell ref="A17:A18"/>
  </mergeCells>
  <printOptions horizontalCentered="1" verticalCentered="1"/>
  <pageMargins left="0.25" right="0.25" top="0.75" bottom="0.75" header="0.3" footer="0.3"/>
  <pageSetup paperSize="9" scale="54" fitToHeight="0" orientation="landscape" r:id="rId1"/>
  <headerFooter>
    <oddFooter>&amp;C&amp;F&amp;R&amp;D&amp;T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94AB2-16EE-4C6E-A476-5A69EECA4BA5}">
  <sheetPr>
    <pageSetUpPr fitToPage="1"/>
  </sheetPr>
  <dimension ref="A1:K25"/>
  <sheetViews>
    <sheetView tabSelected="1" zoomScale="85" zoomScaleNormal="85" workbookViewId="0">
      <selection activeCell="A14" sqref="A14"/>
    </sheetView>
  </sheetViews>
  <sheetFormatPr baseColWidth="10" defaultColWidth="11.42578125" defaultRowHeight="15" x14ac:dyDescent="0.25"/>
  <cols>
    <col min="1" max="1" width="23" bestFit="1" customWidth="1"/>
    <col min="2" max="2" width="13.28515625" bestFit="1" customWidth="1"/>
    <col min="3" max="3" width="19.7109375" bestFit="1" customWidth="1"/>
    <col min="4" max="4" width="36.42578125" customWidth="1"/>
    <col min="5" max="5" width="70" customWidth="1"/>
    <col min="6" max="6" width="35.5703125" bestFit="1" customWidth="1"/>
    <col min="7" max="7" width="7.28515625" bestFit="1" customWidth="1"/>
    <col min="8" max="8" width="20.140625" bestFit="1" customWidth="1"/>
    <col min="9" max="9" width="7.85546875" bestFit="1" customWidth="1"/>
    <col min="10" max="10" width="22.28515625" bestFit="1" customWidth="1"/>
    <col min="11" max="11" width="32.7109375" customWidth="1"/>
  </cols>
  <sheetData>
    <row r="1" spans="1:11" ht="112.15" customHeight="1" thickBot="1" x14ac:dyDescent="0.3">
      <c r="A1" s="45" t="s">
        <v>78</v>
      </c>
      <c r="B1" s="45"/>
      <c r="C1" s="45"/>
      <c r="D1" s="45"/>
      <c r="E1" s="45"/>
      <c r="F1" s="45"/>
      <c r="G1" s="45"/>
      <c r="H1" s="45"/>
      <c r="I1" s="45"/>
      <c r="J1" s="45"/>
      <c r="K1" s="18"/>
    </row>
    <row r="2" spans="1:11" ht="26.25" x14ac:dyDescent="0.25">
      <c r="A2" s="46" t="s">
        <v>1</v>
      </c>
      <c r="B2" s="47"/>
      <c r="C2" s="47"/>
      <c r="D2" s="47"/>
      <c r="E2" s="47"/>
      <c r="F2" s="47"/>
      <c r="G2" s="47"/>
      <c r="H2" s="47"/>
      <c r="I2" s="47"/>
      <c r="J2" s="48"/>
      <c r="K2" s="16"/>
    </row>
    <row r="3" spans="1:11" ht="32.450000000000003" customHeight="1" thickBot="1" x14ac:dyDescent="0.3">
      <c r="A3" s="49"/>
      <c r="B3" s="50"/>
      <c r="C3" s="50"/>
      <c r="D3" s="50"/>
      <c r="E3" s="50"/>
      <c r="F3" s="50"/>
      <c r="G3" s="50"/>
      <c r="H3" s="50"/>
      <c r="I3" s="50"/>
      <c r="J3" s="51"/>
    </row>
    <row r="4" spans="1:11" ht="26.25" x14ac:dyDescent="0.4">
      <c r="A4" s="17"/>
      <c r="B4" s="17"/>
      <c r="C4" s="17"/>
      <c r="D4" s="17"/>
      <c r="E4" s="17"/>
      <c r="F4" s="17"/>
      <c r="G4" s="17"/>
      <c r="H4" s="17"/>
      <c r="I4" s="17"/>
      <c r="J4" s="17"/>
    </row>
    <row r="5" spans="1:11" ht="29.45" customHeight="1" x14ac:dyDescent="0.25">
      <c r="A5" s="52" t="s">
        <v>2</v>
      </c>
      <c r="B5" s="52"/>
      <c r="C5" s="52"/>
      <c r="D5" s="52"/>
      <c r="E5" s="52"/>
      <c r="F5" s="52"/>
      <c r="G5" s="52"/>
      <c r="H5" s="52"/>
      <c r="I5" s="52"/>
      <c r="J5" s="52"/>
    </row>
    <row r="6" spans="1:11" x14ac:dyDescent="0.25">
      <c r="E6" s="1"/>
    </row>
    <row r="7" spans="1:11" ht="20.25" x14ac:dyDescent="0.25">
      <c r="A7" s="61" t="s">
        <v>26</v>
      </c>
      <c r="B7" s="62"/>
      <c r="C7" s="62"/>
      <c r="D7" s="62"/>
      <c r="E7" s="62"/>
      <c r="F7" s="62"/>
      <c r="G7" s="62"/>
      <c r="H7" s="62"/>
      <c r="I7" s="62"/>
      <c r="J7" s="63"/>
    </row>
    <row r="8" spans="1:11" ht="30.6" customHeight="1" x14ac:dyDescent="0.25">
      <c r="A8" s="4" t="s">
        <v>4</v>
      </c>
      <c r="B8" s="4" t="s">
        <v>5</v>
      </c>
      <c r="C8" s="4" t="s">
        <v>6</v>
      </c>
      <c r="D8" s="5" t="s">
        <v>7</v>
      </c>
      <c r="E8" s="5" t="s">
        <v>8</v>
      </c>
      <c r="F8" s="5" t="s">
        <v>9</v>
      </c>
      <c r="G8" s="5" t="s">
        <v>10</v>
      </c>
      <c r="H8" s="5" t="s">
        <v>11</v>
      </c>
      <c r="I8" s="5" t="s">
        <v>12</v>
      </c>
      <c r="J8" s="5" t="s">
        <v>13</v>
      </c>
    </row>
    <row r="9" spans="1:11" ht="115.5" x14ac:dyDescent="0.25">
      <c r="A9" s="56" t="s">
        <v>14</v>
      </c>
      <c r="B9" s="59">
        <v>2.1</v>
      </c>
      <c r="C9" s="6" t="s">
        <v>16</v>
      </c>
      <c r="D9" s="21" t="s">
        <v>28</v>
      </c>
      <c r="E9" s="20" t="s">
        <v>104</v>
      </c>
      <c r="F9" s="22" t="s">
        <v>107</v>
      </c>
      <c r="G9" s="3"/>
      <c r="H9" s="3"/>
      <c r="I9" s="3"/>
      <c r="J9" s="11">
        <f>SUM(H9*G9)*1.2</f>
        <v>0</v>
      </c>
    </row>
    <row r="10" spans="1:11" ht="97.5" customHeight="1" x14ac:dyDescent="0.25">
      <c r="A10" s="57"/>
      <c r="B10" s="67"/>
      <c r="C10" s="2" t="s">
        <v>19</v>
      </c>
      <c r="D10" s="21" t="s">
        <v>30</v>
      </c>
      <c r="E10" s="20" t="s">
        <v>105</v>
      </c>
      <c r="F10" s="22" t="s">
        <v>21</v>
      </c>
      <c r="G10" s="3"/>
      <c r="H10" s="3"/>
      <c r="I10" s="3"/>
      <c r="J10" s="11">
        <f>SUM(H10*G10)*1.2</f>
        <v>0</v>
      </c>
    </row>
    <row r="11" spans="1:11" ht="82.5" x14ac:dyDescent="0.25">
      <c r="A11" s="58"/>
      <c r="B11" s="60"/>
      <c r="C11" s="2" t="s">
        <v>29</v>
      </c>
      <c r="D11" s="21" t="s">
        <v>32</v>
      </c>
      <c r="E11" s="20" t="s">
        <v>106</v>
      </c>
      <c r="F11" s="22" t="s">
        <v>21</v>
      </c>
      <c r="G11" s="3"/>
      <c r="H11" s="3"/>
      <c r="I11" s="3"/>
      <c r="J11" s="11">
        <f>SUM(H11*G11)*1.2</f>
        <v>0</v>
      </c>
    </row>
    <row r="12" spans="1:11" ht="28.9" customHeight="1" x14ac:dyDescent="0.25">
      <c r="A12" s="61" t="s">
        <v>38</v>
      </c>
      <c r="B12" s="62"/>
      <c r="C12" s="62"/>
      <c r="D12" s="62"/>
      <c r="E12" s="62"/>
      <c r="F12" s="62"/>
      <c r="G12" s="62"/>
      <c r="H12" s="62"/>
      <c r="I12" s="62"/>
      <c r="J12" s="63"/>
    </row>
    <row r="13" spans="1:11" ht="28.9" customHeight="1" x14ac:dyDescent="0.25">
      <c r="A13" s="4" t="s">
        <v>4</v>
      </c>
      <c r="B13" s="4" t="s">
        <v>5</v>
      </c>
      <c r="C13" s="4" t="s">
        <v>6</v>
      </c>
      <c r="D13" s="5" t="s">
        <v>7</v>
      </c>
      <c r="E13" s="5" t="s">
        <v>8</v>
      </c>
      <c r="F13" s="5" t="s">
        <v>9</v>
      </c>
      <c r="G13" s="5" t="s">
        <v>10</v>
      </c>
      <c r="H13" s="5" t="s">
        <v>11</v>
      </c>
      <c r="I13" s="5" t="s">
        <v>12</v>
      </c>
      <c r="J13" s="5" t="s">
        <v>13</v>
      </c>
      <c r="K13" s="14"/>
    </row>
    <row r="14" spans="1:11" ht="59.45" customHeight="1" x14ac:dyDescent="0.25">
      <c r="A14" s="94"/>
      <c r="B14" s="15" t="s">
        <v>39</v>
      </c>
      <c r="C14" s="2" t="s">
        <v>40</v>
      </c>
      <c r="D14" s="10" t="s">
        <v>41</v>
      </c>
      <c r="E14" s="20" t="s">
        <v>42</v>
      </c>
      <c r="F14" s="8"/>
      <c r="G14" s="3"/>
      <c r="H14" s="3"/>
      <c r="I14" s="3"/>
      <c r="J14" s="11">
        <f t="shared" ref="J14" si="0">SUM(H14*G14)*1.2</f>
        <v>0</v>
      </c>
    </row>
    <row r="16" spans="1:11" ht="15.75" thickBot="1" x14ac:dyDescent="0.3"/>
    <row r="17" spans="1:4" ht="42" customHeight="1" x14ac:dyDescent="0.25">
      <c r="A17" s="91" t="s">
        <v>114</v>
      </c>
      <c r="B17" s="92"/>
      <c r="C17" s="92"/>
      <c r="D17" s="93"/>
    </row>
    <row r="18" spans="1:4" ht="15.75" x14ac:dyDescent="0.25">
      <c r="A18" s="28"/>
      <c r="B18" s="41"/>
      <c r="C18" s="41"/>
      <c r="D18" s="29"/>
    </row>
    <row r="19" spans="1:4" ht="15.75" x14ac:dyDescent="0.25">
      <c r="A19" s="30" t="s">
        <v>108</v>
      </c>
      <c r="B19" s="31"/>
      <c r="C19" s="31"/>
      <c r="D19" s="32"/>
    </row>
    <row r="20" spans="1:4" ht="18" x14ac:dyDescent="0.25">
      <c r="A20" s="30" t="s">
        <v>109</v>
      </c>
      <c r="B20" s="33"/>
      <c r="C20" s="33"/>
      <c r="D20" s="34"/>
    </row>
    <row r="21" spans="1:4" ht="15.75" x14ac:dyDescent="0.25">
      <c r="A21" s="30" t="s">
        <v>110</v>
      </c>
      <c r="B21" s="33"/>
      <c r="C21" s="33"/>
      <c r="D21" s="34"/>
    </row>
    <row r="22" spans="1:4" ht="15.75" x14ac:dyDescent="0.25">
      <c r="A22" s="35"/>
      <c r="B22" s="36"/>
      <c r="C22" s="36"/>
      <c r="D22" s="37"/>
    </row>
    <row r="23" spans="1:4" ht="15.75" x14ac:dyDescent="0.25">
      <c r="A23" s="30" t="s">
        <v>111</v>
      </c>
      <c r="B23" s="31"/>
      <c r="C23" s="31"/>
      <c r="D23" s="32"/>
    </row>
    <row r="24" spans="1:4" ht="15.75" x14ac:dyDescent="0.25">
      <c r="A24" s="30" t="s">
        <v>112</v>
      </c>
      <c r="B24" s="33"/>
      <c r="C24" s="33"/>
      <c r="D24" s="34"/>
    </row>
    <row r="25" spans="1:4" ht="16.5" thickBot="1" x14ac:dyDescent="0.3">
      <c r="A25" s="38" t="s">
        <v>113</v>
      </c>
      <c r="B25" s="39"/>
      <c r="C25" s="39"/>
      <c r="D25" s="40"/>
    </row>
  </sheetData>
  <mergeCells count="8">
    <mergeCell ref="A17:D17"/>
    <mergeCell ref="A12:J12"/>
    <mergeCell ref="B9:B11"/>
    <mergeCell ref="A1:J1"/>
    <mergeCell ref="A2:J3"/>
    <mergeCell ref="A5:J5"/>
    <mergeCell ref="A7:J7"/>
    <mergeCell ref="A9:A11"/>
  </mergeCells>
  <pageMargins left="0.7" right="0.7" top="0.75" bottom="0.75" header="0.3" footer="0.3"/>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22635995121A4594F7797A0FFFE78D" ma:contentTypeVersion="4" ma:contentTypeDescription="Crée un document." ma:contentTypeScope="" ma:versionID="8107b049818ed0533f5ded5d4983e8c2">
  <xsd:schema xmlns:xsd="http://www.w3.org/2001/XMLSchema" xmlns:xs="http://www.w3.org/2001/XMLSchema" xmlns:p="http://schemas.microsoft.com/office/2006/metadata/properties" xmlns:ns2="5052c593-291d-4e3c-a5a2-5ed75a93ce12" targetNamespace="http://schemas.microsoft.com/office/2006/metadata/properties" ma:root="true" ma:fieldsID="de5fa8e00475ac5a8da30678f6521386" ns2:_="">
    <xsd:import namespace="5052c593-291d-4e3c-a5a2-5ed75a93ce12"/>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52c593-291d-4e3c-a5a2-5ed75a93ce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C879D4-1F16-42B0-B1F3-DA3CB894EB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52c593-291d-4e3c-a5a2-5ed75a93ce1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98E9FEE-FAC3-4384-818C-5ADB0B36D743}">
  <ds:schemaRefs>
    <ds:schemaRef ds:uri="http://schemas.microsoft.com/sharepoint/v3/contenttype/forms"/>
  </ds:schemaRefs>
</ds:datastoreItem>
</file>

<file path=customXml/itemProps3.xml><?xml version="1.0" encoding="utf-8"?>
<ds:datastoreItem xmlns:ds="http://schemas.openxmlformats.org/officeDocument/2006/customXml" ds:itemID="{E3637F43-31A6-4C3B-A892-9F2AA792A168}">
  <ds:schemaRefs>
    <ds:schemaRef ds:uri="http://schemas.microsoft.com/office/2006/metadata/properties"/>
    <ds:schemaRef ds:uri="http://schemas.microsoft.com/office/2006/documentManagement/types"/>
    <ds:schemaRef ds:uri="http://purl.org/dc/terms/"/>
    <ds:schemaRef ds:uri="http://purl.org/dc/dcmitype/"/>
    <ds:schemaRef ds:uri="http://schemas.openxmlformats.org/package/2006/metadata/core-properties"/>
    <ds:schemaRef ds:uri="http://www.w3.org/XML/1998/namespace"/>
    <ds:schemaRef ds:uri="5052c593-291d-4e3c-a5a2-5ed75a93ce12"/>
    <ds:schemaRef ds:uri="http://schemas.microsoft.com/office/infopath/2007/PartnerControl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vt:i4>
      </vt:variant>
    </vt:vector>
  </HeadingPairs>
  <TitlesOfParts>
    <vt:vector size="10" baseType="lpstr">
      <vt:lpstr>2025-05 Lot 1</vt:lpstr>
      <vt:lpstr>2025-03 Lot 2</vt:lpstr>
      <vt:lpstr>BPU Lot 3</vt:lpstr>
      <vt:lpstr>2025-05 Lot 4</vt:lpstr>
      <vt:lpstr>2025-05 Lot 5</vt:lpstr>
      <vt:lpstr>2025-05 Lot 6</vt:lpstr>
      <vt:lpstr>2025-05 Lot 7 </vt:lpstr>
      <vt:lpstr>2025-05 Lot 8</vt:lpstr>
      <vt:lpstr>2025-05 Lot 9</vt:lpstr>
      <vt:lpstr>'2025-05 Lot 8'!Zone_d_impression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PAITRE Cécile (Midi-Pyrénées)</dc:creator>
  <cp:keywords/>
  <dc:description/>
  <cp:lastModifiedBy>FONSEGRIVES Carole (Midi-Pyrénées)</cp:lastModifiedBy>
  <cp:revision/>
  <cp:lastPrinted>2025-10-27T13:22:43Z</cp:lastPrinted>
  <dcterms:created xsi:type="dcterms:W3CDTF">2025-06-11T14:27:08Z</dcterms:created>
  <dcterms:modified xsi:type="dcterms:W3CDTF">2025-10-27T13:23:03Z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0x0101009B22635995121A4594F7797A0FFFE78D</vt:lpwstr>
  </property>
</Properties>
</file>